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Luglio 2021" sheetId="1" state="visible" r:id="rId2"/>
    <sheet name="Agosto 2021" sheetId="2" state="visible" r:id="rId3"/>
    <sheet name="Settembre 2021" sheetId="3" state="visible" r:id="rId4"/>
    <sheet name="Ottobre 2020" sheetId="4" state="visible" r:id="rId5"/>
    <sheet name="Novembre 2020" sheetId="5" state="visible" r:id="rId6"/>
    <sheet name="Dicembre 2020" sheetId="6" state="visible" r:id="rId7"/>
    <sheet name="Gennaio 2021" sheetId="7" state="visible" r:id="rId8"/>
    <sheet name="Febbraio 2021" sheetId="8" state="visible" r:id="rId9"/>
    <sheet name="Marzo 2021" sheetId="9" state="visible" r:id="rId10"/>
    <sheet name="Aprile 2021" sheetId="10" state="visible" r:id="rId11"/>
    <sheet name="Maggio 2021" sheetId="11" state="visible" r:id="rId12"/>
    <sheet name="Giugno 2021" sheetId="12" state="visible" r:id="rId13"/>
  </sheets>
  <definedNames>
    <definedName function="false" hidden="true" localSheetId="1" name="_xlnm._FilterDatabase" vbProcedure="false">'Agosto 2021'!$A$1:$J$18</definedName>
    <definedName function="false" hidden="true" localSheetId="9" name="_xlnm._FilterDatabase" vbProcedure="false">'Aprile 2021'!$A$1:$J$106</definedName>
    <definedName function="false" hidden="true" localSheetId="5" name="_xlnm._FilterDatabase" vbProcedure="false">'Dicembre 2020'!$A$1:$J$51</definedName>
    <definedName function="false" hidden="true" localSheetId="7" name="_xlnm._FilterDatabase" vbProcedure="false">'Febbraio 2021'!$A$1:$J$51</definedName>
    <definedName function="false" hidden="true" localSheetId="6" name="_xlnm._FilterDatabase" vbProcedure="false">'Gennaio 2021'!$A$1:$J$50</definedName>
    <definedName function="false" hidden="true" localSheetId="11" name="_xlnm._FilterDatabase" vbProcedure="false">'Giugno 2021'!$A$1:$J$57</definedName>
    <definedName function="false" hidden="true" localSheetId="0" name="_xlnm._FilterDatabase" vbProcedure="false">'Luglio 2021'!$A$1:$J$21</definedName>
    <definedName function="false" hidden="true" localSheetId="10" name="_xlnm._FilterDatabase" vbProcedure="false">'Maggio 2021'!$A$1:$J$118</definedName>
    <definedName function="false" hidden="true" localSheetId="8" name="_xlnm._FilterDatabase" vbProcedure="false">'Marzo 2021'!$A$1:$J$95</definedName>
    <definedName function="false" hidden="true" localSheetId="4" name="_xlnm._FilterDatabase" vbProcedure="false">'Novembre 2020'!$A$1:$K$65</definedName>
    <definedName function="false" hidden="true" localSheetId="3" name="_xlnm._FilterDatabase" vbProcedure="false">'Ottobre 2020'!$A$1:$K$145</definedName>
    <definedName function="false" hidden="true" localSheetId="2" name="_xlnm._FilterDatabase" vbProcedure="false">'Settembre 2021'!$A$1:$K$93</definedName>
    <definedName function="false" hidden="false" localSheetId="8" name="_xlnm._FilterDatabase_0" vbProcedure="false">'Marzo 2021'!$A$1:$J$47</definedName>
    <definedName function="false" hidden="false" localSheetId="9" name="_xlnm._FilterDatabase" vbProcedure="false">'Aprile 2021'!$A$1:$J$81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<sst xmlns="http://schemas.openxmlformats.org/spreadsheetml/2006/main" count="2563" uniqueCount="357">
  <si>
    <t xml:space="preserve">Data</t>
  </si>
  <si>
    <r>
      <rPr>
        <b val="true"/>
        <sz val="12"/>
        <rFont val="Arial Unicode MS"/>
        <family val="2"/>
        <charset val="1"/>
      </rPr>
      <t xml:space="preserve">Fonte Movimento </t>
    </r>
    <r>
      <rPr>
        <sz val="9"/>
        <color rgb="FF000000"/>
        <rFont val="Calibri"/>
        <family val="2"/>
        <charset val="1"/>
      </rPr>
      <t xml:space="preserve">(cassa/banca)</t>
    </r>
  </si>
  <si>
    <r>
      <rPr>
        <b val="true"/>
        <sz val="12"/>
        <rFont val="Arial Unicode MS"/>
        <family val="2"/>
        <charset val="1"/>
      </rPr>
      <t xml:space="preserve">Tipo Movimento </t>
    </r>
    <r>
      <rPr>
        <sz val="9"/>
        <color rgb="FF000000"/>
        <rFont val="Calibri"/>
        <family val="2"/>
        <charset val="1"/>
      </rPr>
      <t xml:space="preserve">(spesa/uscita)</t>
    </r>
  </si>
  <si>
    <t xml:space="preserve">Categoria</t>
  </si>
  <si>
    <t xml:space="preserve">SUB Categoria</t>
  </si>
  <si>
    <t xml:space="preserve">Num Doc</t>
  </si>
  <si>
    <t xml:space="preserve">Descrizione movimento</t>
  </si>
  <si>
    <t xml:space="preserve">Entrate</t>
  </si>
  <si>
    <t xml:space="preserve">Uscite</t>
  </si>
  <si>
    <t xml:space="preserve">Saldo</t>
  </si>
  <si>
    <t xml:space="preserve">banca</t>
  </si>
  <si>
    <t xml:space="preserve">uscita</t>
  </si>
  <si>
    <t xml:space="preserve">spese bancarie</t>
  </si>
  <si>
    <t xml:space="preserve">Interessi e competenze BCC</t>
  </si>
  <si>
    <t xml:space="preserve">spese varie carta di credito</t>
  </si>
  <si>
    <t xml:space="preserve">Carta di Credito Direct Issuing</t>
  </si>
  <si>
    <t xml:space="preserve">Addebito canone home banking</t>
  </si>
  <si>
    <t xml:space="preserve">Banca</t>
  </si>
  <si>
    <t xml:space="preserve">Uscita</t>
  </si>
  <si>
    <t xml:space="preserve">Bonifico bancario</t>
  </si>
  <si>
    <t xml:space="preserve">Costi pubblicitari</t>
  </si>
  <si>
    <t xml:space="preserve">Fattura errata da girocontarestornare </t>
  </si>
  <si>
    <t xml:space="preserve">Commissioni su bonifico</t>
  </si>
  <si>
    <t xml:space="preserve">bonifico bancario</t>
  </si>
  <si>
    <t xml:space="preserve">indennità vs. collaboratori</t>
  </si>
  <si>
    <t xml:space="preserve">Mapelli Paolo Camp – Rimborso Spese</t>
  </si>
  <si>
    <t xml:space="preserve">entrata</t>
  </si>
  <si>
    <t xml:space="preserve">incasso </t>
  </si>
  <si>
    <t xml:space="preserve">altre entrate</t>
  </si>
  <si>
    <t xml:space="preserve">Giroconto per fattura errata </t>
  </si>
  <si>
    <t xml:space="preserve">Pagamento Fattura da San Giovanni XXIII Bussero attività coaching</t>
  </si>
  <si>
    <t xml:space="preserve">Addebito canone POS Coopersystem</t>
  </si>
  <si>
    <t xml:space="preserve">Anticipo Bando Regione Lombardia “E’ di nuovo sport”</t>
  </si>
  <si>
    <t xml:space="preserve">Del Vecchio Cristina Rimbordo spese </t>
  </si>
  <si>
    <t xml:space="preserve">SUB Categorian</t>
  </si>
  <si>
    <t xml:space="preserve">incasso</t>
  </si>
  <si>
    <t xml:space="preserve">iscrizione atleta</t>
  </si>
  <si>
    <t xml:space="preserve">Alice Sangalli – U17 </t>
  </si>
  <si>
    <t xml:space="preserve">Serena Martucci – U14</t>
  </si>
  <si>
    <t xml:space="preserve">Gaia Greco – U17</t>
  </si>
  <si>
    <t xml:space="preserve">Elena Luraschi – U17</t>
  </si>
  <si>
    <t xml:space="preserve">Elisa Lucarelli – U17 </t>
  </si>
  <si>
    <t xml:space="preserve">Eleonora Bonalumi – II° Div.</t>
  </si>
  <si>
    <t xml:space="preserve">Giulia Plebani – II° Div.</t>
  </si>
  <si>
    <t xml:space="preserve">Giada Cascione – U17</t>
  </si>
  <si>
    <t xml:space="preserve">Rachele Zanni – U13 Red</t>
  </si>
  <si>
    <t xml:space="preserve">Arianna Sibillano – Primo Volley</t>
  </si>
  <si>
    <t xml:space="preserve">INCASSO POS </t>
  </si>
  <si>
    <t xml:space="preserve">Matilde Borghini – U17</t>
  </si>
  <si>
    <t xml:space="preserve">Vittoria Facetti – U14</t>
  </si>
  <si>
    <t xml:space="preserve">Beatrice Rossetti – U17</t>
  </si>
  <si>
    <t xml:space="preserve">Martina Galli – U17</t>
  </si>
  <si>
    <t xml:space="preserve">Giulia Biggi – U17</t>
  </si>
  <si>
    <t xml:space="preserve">Giorgia Pivetta – U19</t>
  </si>
  <si>
    <t xml:space="preserve">Giulia Valcamonico – II* Div.</t>
  </si>
  <si>
    <t xml:space="preserve">Daniela Marelli– U21 CSI</t>
  </si>
  <si>
    <t xml:space="preserve">Commissioni PagoBancomat</t>
  </si>
  <si>
    <t xml:space="preserve">Matteo Bettoschi – Rimborso Spese Settembre</t>
  </si>
  <si>
    <t xml:space="preserve">Elena Bigarella – Rimborso Spese Settembre</t>
  </si>
  <si>
    <t xml:space="preserve">Daliele Cassis – Rimborso Spese Settembre</t>
  </si>
  <si>
    <t xml:space="preserve">Mirkop Brambilla – Rimborso Spese Settembre</t>
  </si>
  <si>
    <t xml:space="preserve">Davide Colombelli – Rimborso Spese Settembre</t>
  </si>
  <si>
    <t xml:space="preserve">Emiliano Losi – Rimborso Spese Settembre</t>
  </si>
  <si>
    <t xml:space="preserve">Matteo Lazzarini – Rimborso Spese Settembre</t>
  </si>
  <si>
    <t xml:space="preserve">Federica Lucarelli – Rimborso Spese Settembre</t>
  </si>
  <si>
    <t xml:space="preserve">Federico Monfrini –Rimborso Spese Settembre</t>
  </si>
  <si>
    <t xml:space="preserve">Tatiana Palombi – Rimborso Spese Settembre</t>
  </si>
  <si>
    <t xml:space="preserve">Claudio Pasquali – Rimborso Spese Settembre</t>
  </si>
  <si>
    <t xml:space="preserve">Stefano Andrea Salvadori – Rimborso Spese Settembre</t>
  </si>
  <si>
    <t xml:space="preserve">Galyna Garasymko – Rimborso Spese Settembre</t>
  </si>
  <si>
    <t xml:space="preserve">Marco Avanzini – Rimborso Spese Settembre</t>
  </si>
  <si>
    <t xml:space="preserve">Interessi e competenze</t>
  </si>
  <si>
    <t xml:space="preserve">Gloria Calzolari – U14</t>
  </si>
  <si>
    <t xml:space="preserve">Francesca Rapizza – U17 Blu</t>
  </si>
  <si>
    <t xml:space="preserve">Chiara Bia – U19</t>
  </si>
  <si>
    <t xml:space="preserve">Maddalena Gorla – Mini Volley</t>
  </si>
  <si>
    <t xml:space="preserve">Rossella Annoni – II° Div.</t>
  </si>
  <si>
    <t xml:space="preserve">Martina Chiara Visentini – U12</t>
  </si>
  <si>
    <t xml:space="preserve">Claudia e Giulia Calzolari – U19 e U 14</t>
  </si>
  <si>
    <t xml:space="preserve">Martina Chiarella – U11</t>
  </si>
  <si>
    <t xml:space="preserve">Eleonora Rabino – I° Div. </t>
  </si>
  <si>
    <t xml:space="preserve">Alice Canducci – II° Div. </t>
  </si>
  <si>
    <t xml:space="preserve">Versamento contante – Quote atlete varie</t>
  </si>
  <si>
    <t xml:space="preserve">Versamento assegni – Quote atlete varie</t>
  </si>
  <si>
    <t xml:space="preserve">Arianna Bielli – II° Div.</t>
  </si>
  <si>
    <t xml:space="preserve">Versameno contante – Quote atlete varie</t>
  </si>
  <si>
    <t xml:space="preserve">Martina Mantegazza – U17 Red</t>
  </si>
  <si>
    <t xml:space="preserve">Martina Aprigliano – U19</t>
  </si>
  <si>
    <t xml:space="preserve">Viola Lucarelli – U19</t>
  </si>
  <si>
    <t xml:space="preserve">Alessandro Rebuzzini – I° Div. Maschile</t>
  </si>
  <si>
    <t xml:space="preserve">Cataldo De Luca – I° Div. Maschile</t>
  </si>
  <si>
    <t xml:space="preserve">Ottavia Braglia – U21</t>
  </si>
  <si>
    <t xml:space="preserve">Elena Pravata – II° Div.</t>
  </si>
  <si>
    <t xml:space="preserve">Ginevra Passoni – U13</t>
  </si>
  <si>
    <t xml:space="preserve">Mattia Dosso – I° Div. Maschile</t>
  </si>
  <si>
    <t xml:space="preserve">fiscali</t>
  </si>
  <si>
    <t xml:space="preserve">AD Partners SAS saldo nota spese 130</t>
  </si>
  <si>
    <t xml:space="preserve">Andrea Vignati – I° Div. Maschile</t>
  </si>
  <si>
    <t xml:space="preserve">Marco Sala – I° Div. Maschile</t>
  </si>
  <si>
    <t xml:space="preserve">Luca Maurizio Longo – I° Div. Maschile</t>
  </si>
  <si>
    <t xml:space="preserve">Marta Cipolla – U13</t>
  </si>
  <si>
    <t xml:space="preserve">Jacopo Donnini – I° Div. Maschile</t>
  </si>
  <si>
    <t xml:space="preserve">Fabio Di Bella – I° Div. Maschile</t>
  </si>
  <si>
    <t xml:space="preserve">Sergio De Nicolò – I° Div. Maschile</t>
  </si>
  <si>
    <t xml:space="preserve">Sponsorizzazione</t>
  </si>
  <si>
    <t xml:space="preserve">STT Immobiliare Ultima rata sponsorizzazione</t>
  </si>
  <si>
    <t xml:space="preserve">Fiscali</t>
  </si>
  <si>
    <t xml:space="preserve">F24 Delega unificata</t>
  </si>
  <si>
    <t xml:space="preserve">Affitto impianti e attrezzature sportive</t>
  </si>
  <si>
    <t xml:space="preserve">Pagamento utenze strutture a Comune Cassina De’ Pecchi</t>
  </si>
  <si>
    <t xml:space="preserve">Giulia Marras – I° Div.</t>
  </si>
  <si>
    <t xml:space="preserve">Restituzioni quote</t>
  </si>
  <si>
    <t xml:space="preserve">Aurora Poto U13 Red – Restituzione Seconda Rata </t>
  </si>
  <si>
    <t xml:space="preserve">Lara Melloni U17 Blu – Restituzione Seconda Rata </t>
  </si>
  <si>
    <t xml:space="preserve">Pag. Elena Bigarella – Rimborso Spese Ottobre</t>
  </si>
  <si>
    <t xml:space="preserve">Pag. Stefano Salvadori – Rimborso Spese Ottobre</t>
  </si>
  <si>
    <t xml:space="preserve">Pag. Emiliano Losi – Rimborso Spese Ottobre</t>
  </si>
  <si>
    <t xml:space="preserve">Pag. Matteo Lazzarini – Rimborso Spese Ottobre</t>
  </si>
  <si>
    <t xml:space="preserve">Pag. Federico Monfrini – Rimborso Spese Ottobre </t>
  </si>
  <si>
    <t xml:space="preserve">Pag. Daniele Cassis – Rimborso Spese Ottobre </t>
  </si>
  <si>
    <t xml:space="preserve">Pag. Lucarelli Viola – Rimborso Spese Ottobre</t>
  </si>
  <si>
    <t xml:space="preserve">Pag. Marco Avanzini – Rimborso Spese Ottobre</t>
  </si>
  <si>
    <t xml:space="preserve">Pag. Matteo Bettoschi – Rimborso Spese Ottobre</t>
  </si>
  <si>
    <t xml:space="preserve">Pag. Mirko Brambilla – Rimborso Spese Ottobre </t>
  </si>
  <si>
    <t xml:space="preserve">Pag.Tatiana Palombi – Rimborso Spese Ottobre </t>
  </si>
  <si>
    <t xml:space="preserve">Pag.Davide Colombelli – Rimborso Spese Ottobre </t>
  </si>
  <si>
    <t xml:space="preserve">Pag. Federica Lucarelli – Rimborso Spese Ottobre</t>
  </si>
  <si>
    <t xml:space="preserve">Pag. Claudio Pasquali – Rimborso Spese Ottobre</t>
  </si>
  <si>
    <t xml:space="preserve">Pag. Luisa Perego – Rimborso Spese Ottobre</t>
  </si>
  <si>
    <t xml:space="preserve">Pag. Galyna Garasymko – Rimborso Spese Ottobre </t>
  </si>
  <si>
    <t xml:space="preserve">Martina Bruno U11 – Restituzione Seconda Rata </t>
  </si>
  <si>
    <t xml:space="preserve">Martina Giuliano U17  – Restituzione Seconda Rata </t>
  </si>
  <si>
    <t xml:space="preserve">Luisa Perego I° Div  – Restituzione Seconda Rata </t>
  </si>
  <si>
    <t xml:space="preserve">Pag.Davide Colombelli – Rimborso Spese </t>
  </si>
  <si>
    <t xml:space="preserve">Pag. Emiliano Losi – Rimborso Spese </t>
  </si>
  <si>
    <t xml:space="preserve">Commissioni PagoBancomat </t>
  </si>
  <si>
    <t xml:space="preserve">Borghini Chiara III° Div - Restituzione Seconda Rata </t>
  </si>
  <si>
    <t xml:space="preserve">Beretta Alice  U19 - Restituzione Seconda Rata </t>
  </si>
  <si>
    <t xml:space="preserve">Raimondi Beatrice U17 Blu - Restituzione Seconda Rata </t>
  </si>
  <si>
    <t xml:space="preserve">Biggio Elena II° Div - Restituzione Seconda Rata </t>
  </si>
  <si>
    <t xml:space="preserve">Maddalena Gorla Mini Volley - Restituzione Seconda Rata </t>
  </si>
  <si>
    <t xml:space="preserve">Chiarella Martina U11 - Restituzione Seconda Rata </t>
  </si>
  <si>
    <t xml:space="preserve">Iacovella Maria Primo Volley - Restituzione Seconda Rata </t>
  </si>
  <si>
    <t xml:space="preserve">Fusaro Alessia Rachele U17 Bianca - Restituzione Seconda Rata </t>
  </si>
  <si>
    <t xml:space="preserve">Di Noia Diletta Primo Volley - Restituzione Seconda Rata </t>
  </si>
  <si>
    <t xml:space="preserve">Biggi Giulia U17 Bianca - Restituzione Seconda Rata </t>
  </si>
  <si>
    <t xml:space="preserve">Tamiazzo Sara U12 - Restituzione Seconda Rata </t>
  </si>
  <si>
    <t xml:space="preserve">Silano Noemi Mini Volley - Restituzione Seconda Rata </t>
  </si>
  <si>
    <t xml:space="preserve">Abbate Maria Grazia U17 Red - Restituzione Seconda Rata </t>
  </si>
  <si>
    <t xml:space="preserve">bonifico bancario </t>
  </si>
  <si>
    <t xml:space="preserve">Assicurazione</t>
  </si>
  <si>
    <t xml:space="preserve">ASSICPOLIZZE – Rosci Dante</t>
  </si>
  <si>
    <t xml:space="preserve">Bando Presidenza del Consiglio Fondi COVID</t>
  </si>
  <si>
    <t xml:space="preserve">Nicole Fontana  – I° Div</t>
  </si>
  <si>
    <t xml:space="preserve">17/12/2020</t>
  </si>
  <si>
    <t xml:space="preserve">28/12/2020</t>
  </si>
  <si>
    <t xml:space="preserve">Acquisto materiale sportivo</t>
  </si>
  <si>
    <t xml:space="preserve">Saldo Pag. Fatt. 152 – Volley E Sport SNC</t>
  </si>
  <si>
    <t xml:space="preserve">Interessi e competenze Conto</t>
  </si>
  <si>
    <t xml:space="preserve">prelievo</t>
  </si>
  <si>
    <t xml:space="preserve">Manutenzione impianti e attrezzature sportive</t>
  </si>
  <si>
    <t xml:space="preserve">Saldo fattura ETP S.R.L. </t>
  </si>
  <si>
    <t xml:space="preserve">Sponsorizzazione BCC Carugate</t>
  </si>
  <si>
    <t xml:space="preserve">COOPERSYSTEM SOCIETA COOPERATIVA – POS fatt. 66746</t>
  </si>
  <si>
    <t xml:space="preserve">Riboni Cecilia – U17 Red FIPAV</t>
  </si>
  <si>
    <t xml:space="preserve">Imposte e Tasse Delega Unificata</t>
  </si>
  <si>
    <t xml:space="preserve">Recupero divise abbigliamento - incasso tute e borse</t>
  </si>
  <si>
    <t xml:space="preserve">Rossetti Beatrice - U17 Blu FIPAV – Acquisto Kit</t>
  </si>
  <si>
    <t xml:space="preserve">Pag. Bigarella Elena  – Rimborso Spese Febbraio</t>
  </si>
  <si>
    <t xml:space="preserve">Pag. Salvadori Stefano Andrea – Rimborso Spese Febbraio</t>
  </si>
  <si>
    <t xml:space="preserve">Pag. Brambilla Mirko – Rimborso Spese Febbraio</t>
  </si>
  <si>
    <t xml:space="preserve">Pag. Lazzarini Matteo – Rimborso Spese Febbraio</t>
  </si>
  <si>
    <t xml:space="preserve">Pag. Lucarelli Federica – Rimborso Spese Febbraio</t>
  </si>
  <si>
    <t xml:space="preserve">Pag. Garasymko Galyna – Rimborso Spese Febbraio</t>
  </si>
  <si>
    <t xml:space="preserve">Pag. Pasquali Claudio – Rimborso Spese Febbraio</t>
  </si>
  <si>
    <t xml:space="preserve">Pag. Palombi Tatiana – Rimborso Spese Febbraio</t>
  </si>
  <si>
    <t xml:space="preserve">Pag. Perego Luisa – Rimborso Spese Febbraio</t>
  </si>
  <si>
    <t xml:space="preserve">Pag. Avanzini Marco – Rimborso Spese Zoom Febbraio</t>
  </si>
  <si>
    <t xml:space="preserve">Pag. Monfrini Federico – Rimborso Spese Febbraio</t>
  </si>
  <si>
    <t xml:space="preserve">Pag. Lucarelli Viola – Rimborso Spese Febbraio</t>
  </si>
  <si>
    <t xml:space="preserve">Pag. Colombelli Davide – Rimborso Spese Febbraio</t>
  </si>
  <si>
    <t xml:space="preserve">Pag. Losi Emiliano – Rimborso Spese Febbraio</t>
  </si>
  <si>
    <t xml:space="preserve">Pag. Cassis Daniele – Rimborso Spese Febbraio</t>
  </si>
  <si>
    <t xml:space="preserve">Genesio Martina – U19 FIPAV II° Rata</t>
  </si>
  <si>
    <t xml:space="preserve">Riboni Cecilia – U17 Red FIPAV II° Rata</t>
  </si>
  <si>
    <t xml:space="preserve">Melloni Lara – U17 Blu FIPAV II° Rata</t>
  </si>
  <si>
    <t xml:space="preserve">Tognoni Rebecca – RAGAZZE U14 CSI – Saldo</t>
  </si>
  <si>
    <t xml:space="preserve">Capocasale Rebecca – U17 Red FIPAV II° Rata</t>
  </si>
  <si>
    <t xml:space="preserve">Romeo Lidia – RAGAZZE U14 – Saldo</t>
  </si>
  <si>
    <t xml:space="preserve">Raimondi Beatrice – U17 Blu FIPAV Saldo</t>
  </si>
  <si>
    <t xml:space="preserve">Luraschi Elena – U17 Blu FIPAV II° Rata</t>
  </si>
  <si>
    <t xml:space="preserve">Atalaya Roja Astrid Del Carmen – Juniores CSI - Saldo</t>
  </si>
  <si>
    <t xml:space="preserve">Cascione Giada – Juniores CSI - Saldo</t>
  </si>
  <si>
    <t xml:space="preserve">Bertolli Sara – RAGAZZE U14 CSI  II° Rata</t>
  </si>
  <si>
    <t xml:space="preserve">Marchesi Silvia – U19 FIPAV Saldo</t>
  </si>
  <si>
    <t xml:space="preserve">Rossetti Beatrice – U17 Blu FIPAV II° Rata</t>
  </si>
  <si>
    <t xml:space="preserve">Incassi POS</t>
  </si>
  <si>
    <t xml:space="preserve">storno da POS</t>
  </si>
  <si>
    <t xml:space="preserve">Borgonovo Martina – U13 Red FIPAV  Saldo</t>
  </si>
  <si>
    <t xml:space="preserve">Bianchi Irene – U17 Red FIPAV II° Rata</t>
  </si>
  <si>
    <t xml:space="preserve">Greco Gaia – U17 Red FIPAV Saldo</t>
  </si>
  <si>
    <t xml:space="preserve">Beretta Alice – U19 FIPAV II° Rata</t>
  </si>
  <si>
    <t xml:space="preserve">Mantegazza Martina – U17 Red FIPAV II° Rata</t>
  </si>
  <si>
    <t xml:space="preserve">Arianna Letizia – U17 Red FIPAV II° Rata</t>
  </si>
  <si>
    <t xml:space="preserve">Marelli Daniela – Top Junior CSI II° Rata</t>
  </si>
  <si>
    <t xml:space="preserve">Francini Miriam – U17 Red FIPAV II° Rata</t>
  </si>
  <si>
    <t xml:space="preserve">Baldini Rebecca – U17 Blu FIPAV II° Rata</t>
  </si>
  <si>
    <t xml:space="preserve">Poto Aurora – RAGAZZE U14 CSI – II° Rata</t>
  </si>
  <si>
    <t xml:space="preserve">Giuliano Martina – U17 Blu FIPAV II° Rata</t>
  </si>
  <si>
    <t xml:space="preserve">Russo Enrica – U17 Blu FIPAV II° Rata</t>
  </si>
  <si>
    <t xml:space="preserve">Galli Martina – U17 Red FIPAV II° Rata</t>
  </si>
  <si>
    <t xml:space="preserve">Borghini Matilde – U17 Red FIPAV II° Rata</t>
  </si>
  <si>
    <t xml:space="preserve">Masano Francesca – U19 FIPAV II° Rata</t>
  </si>
  <si>
    <t xml:space="preserve">Tamiazzo Sara – U13 Red FIPAV II° Rata</t>
  </si>
  <si>
    <t xml:space="preserve">Calzolari Laura – U19 FIPAV II° Rata</t>
  </si>
  <si>
    <t xml:space="preserve">Lucarelli Viola – U19 FIPAV II° Rata</t>
  </si>
  <si>
    <t xml:space="preserve">Rapizza Francesca – U17 Blu FIPAV II° Rata</t>
  </si>
  <si>
    <t xml:space="preserve">Ali Arianna – U13 Red FIPAV II° Rata</t>
  </si>
  <si>
    <t xml:space="preserve">Tamborini Melissa – U13 Red FIPAV II° Rata</t>
  </si>
  <si>
    <t xml:space="preserve">Tripi Chiara – U19 FIPAV II° Rata</t>
  </si>
  <si>
    <t xml:space="preserve">Cuomo Leda  – U13 Red FIPAV Saldo</t>
  </si>
  <si>
    <t xml:space="preserve">Lucarelli Elisa – U19 FIPAV II° Rata</t>
  </si>
  <si>
    <t xml:space="preserve">Zanni Rachele – U13 Red FIPAV II° Rata</t>
  </si>
  <si>
    <t xml:space="preserve">Porta Edi – U13 Red FIPAV II° Rata</t>
  </si>
  <si>
    <t xml:space="preserve">Spartà Sara – U13 Red FIPAV II° Rata</t>
  </si>
  <si>
    <t xml:space="preserve">Saldo Pag. Fatt. 26 – Volley E Sport SNC</t>
  </si>
  <si>
    <t xml:space="preserve">Odontomass Fatt. 01 2021</t>
  </si>
  <si>
    <t xml:space="preserve">Ferrami Francesca – Top Junior CSI Saldo</t>
  </si>
  <si>
    <t xml:space="preserve">Plebani Giulia – U19 FIPAV – Saldo contanti </t>
  </si>
  <si>
    <t xml:space="preserve">Borghini Chiara – Top Junior CSI Saldo</t>
  </si>
  <si>
    <t xml:space="preserve">Pag. Garasymko Galyna – Rimborso Spese Marzo</t>
  </si>
  <si>
    <t xml:space="preserve">Pag. Salvadori Stefano Andrea – Rimborso Spese Marzo</t>
  </si>
  <si>
    <t xml:space="preserve">Pag. Perego Luisa – Rimborso Spese Marzo</t>
  </si>
  <si>
    <t xml:space="preserve">Pag. Palombi Tatiana – Rimborso Spese Marzo</t>
  </si>
  <si>
    <t xml:space="preserve">Pag. Monfrini Federico – Rimborso Spese Marzo</t>
  </si>
  <si>
    <t xml:space="preserve">Pag. Lucarelli Viola – Rimborso Spese Marzo</t>
  </si>
  <si>
    <t xml:space="preserve">Pag. Lucarelli Federica – Rimborso Spese Marzo</t>
  </si>
  <si>
    <t xml:space="preserve">Pag. Lazzarini Matteo – Rimborso Spese Marzo</t>
  </si>
  <si>
    <t xml:space="preserve">Pag. Colombelli Davide – Rimborso Spese Marzo</t>
  </si>
  <si>
    <t xml:space="preserve">Pag. Cassis Daniele – Rimborso Spese Marzo</t>
  </si>
  <si>
    <t xml:space="preserve">Pag. Brambilla Mirko – Rimborso Spese Marzo</t>
  </si>
  <si>
    <t xml:space="preserve">Pag. Bigarella Elena  – Rimborso Spese Marzo</t>
  </si>
  <si>
    <t xml:space="preserve">Commissioni su transato Carte</t>
  </si>
  <si>
    <t xml:space="preserve">Pag. saldo nota spese 55 -  AD Partners </t>
  </si>
  <si>
    <t xml:space="preserve">Pag. saldo nota spese 29 -  AD Partners </t>
  </si>
  <si>
    <t xml:space="preserve">Spese per cassa</t>
  </si>
  <si>
    <t xml:space="preserve">Donazione Associazione PizzAut</t>
  </si>
  <si>
    <t xml:space="preserve">Pag. Garasymko Galyna – Rimborso Spese Aprile</t>
  </si>
  <si>
    <t xml:space="preserve">Pag. Perego Luisa – Rimborso Spese Aprile</t>
  </si>
  <si>
    <t xml:space="preserve">Pag. Pasquali Claudio – Rimborso Spese Aprile</t>
  </si>
  <si>
    <t xml:space="preserve">Pag. Salvadori Stefano Andrea – Rimborso Spese Aprile</t>
  </si>
  <si>
    <t xml:space="preserve">Pag. Palombi Tatiana – Rimborso Spese Aprile</t>
  </si>
  <si>
    <t xml:space="preserve">Pag. Monfrini Federico – Rimborso Spese Aprile</t>
  </si>
  <si>
    <t xml:space="preserve">Pag. Lucarelli Federica – Rimborso Spese Aprile</t>
  </si>
  <si>
    <t xml:space="preserve">Pag. Lazzarini Matteo – Rimborso Spese Aprile</t>
  </si>
  <si>
    <t xml:space="preserve">Pag. Lucarelli Viola – Rimborso Spese Aprile</t>
  </si>
  <si>
    <t xml:space="preserve">Pag. Colombelli Davide – Rimborso Spese Aprile</t>
  </si>
  <si>
    <t xml:space="preserve">Pag. Bigarella Elena  – Rimborso Spese Aprile</t>
  </si>
  <si>
    <t xml:space="preserve">Pag. Cassis Daniele – Rimborso Spese Aprile</t>
  </si>
  <si>
    <t xml:space="preserve">Pag. Brambilla Mirko – Rimborso Spese Aprile</t>
  </si>
  <si>
    <t xml:space="preserve">Rimborso seconda quota De Ponti</t>
  </si>
  <si>
    <t xml:space="preserve">Torcisi Federica – U19   Quota 2021</t>
  </si>
  <si>
    <t xml:space="preserve">Sasso Giada U12  Quota 2021</t>
  </si>
  <si>
    <t xml:space="preserve">Saldo Pag. Documento 46 – Volley E Sport SNC</t>
  </si>
  <si>
    <t xml:space="preserve">Genesio Martina – U19   Saldo quota 2021</t>
  </si>
  <si>
    <t xml:space="preserve">Mantegazza Martina – U17 Red   Saldo quota 2021</t>
  </si>
  <si>
    <t xml:space="preserve">Luraschi Elena – U17 Blu   Saldo quota 2021</t>
  </si>
  <si>
    <t xml:space="preserve">Zanella Giorgia – U17 Blu   Saldo quota 2021</t>
  </si>
  <si>
    <t xml:space="preserve">Giuliano Martina – U17 Blu   Saldo quota 2021</t>
  </si>
  <si>
    <t xml:space="preserve">Tamiazzo Sara – U13 Red   Saldo quota 2021</t>
  </si>
  <si>
    <t xml:space="preserve">Bianchi Irene – U17 Red   Saldo quota 2021</t>
  </si>
  <si>
    <t xml:space="preserve">Letizia Arianna – U17 Red   Saldo quota 2021</t>
  </si>
  <si>
    <t xml:space="preserve">Rossetti Beatrice – U17 Blu   Saldo quota 2021</t>
  </si>
  <si>
    <t xml:space="preserve">Sangalli Alice  - Juniores CSI  Saldo quota 2021</t>
  </si>
  <si>
    <t xml:space="preserve">Melloni Lara – U17 Blu   Saldo quota 2021</t>
  </si>
  <si>
    <t xml:space="preserve">Baldini Rebecca – U17 Blu   Saldo quota 2021</t>
  </si>
  <si>
    <t xml:space="preserve">Calzolari Gloria – Ragazze U14   Saldo quota 2021</t>
  </si>
  <si>
    <t xml:space="preserve">Ferraresi Serena - Juniores CSI  Saldo quota 2021</t>
  </si>
  <si>
    <t xml:space="preserve">Tamborini Melissa – U13 Red Saldo quota 2021</t>
  </si>
  <si>
    <t xml:space="preserve">Tamborini Michela - Ragazze U14   Saldo quota 2021</t>
  </si>
  <si>
    <t xml:space="preserve">INCASSO POS Zanni Rachele U13 Red – De Grandi Giada Ragazze U14 – Vaccaro Martina TOP Junior</t>
  </si>
  <si>
    <t xml:space="preserve">Cipolla Marta - Ragazze U14   Saldo quota 2021</t>
  </si>
  <si>
    <t xml:space="preserve">Larciprete Gael – Juniores CSI  Saldo quota 2021</t>
  </si>
  <si>
    <t xml:space="preserve">Monzani Alice - Ragazze U14   Saldo quota 2021</t>
  </si>
  <si>
    <t xml:space="preserve">Rapizza Francesca – U17 Blu   Saldo quota 2021</t>
  </si>
  <si>
    <t xml:space="preserve">Incasso POS Beretta Gaia – U13 Red  Saldo quota 2021</t>
  </si>
  <si>
    <t xml:space="preserve">Russo Enrica – U17 Blu   Saldo quota 2021</t>
  </si>
  <si>
    <t xml:space="preserve">Masano Francesca – U19   Saldo quota 2021</t>
  </si>
  <si>
    <t xml:space="preserve">Calzolari Giulia - Ragazze U14   Saldo quota 2021</t>
  </si>
  <si>
    <t xml:space="preserve">Calzolari Laura – U19   Saldo quota 2021</t>
  </si>
  <si>
    <t xml:space="preserve">Giovannelli Simona – U17 Blu   Saldo quota 2021</t>
  </si>
  <si>
    <t xml:space="preserve">Schiano Nicole - Ragazze U14   Saldo quota 2021</t>
  </si>
  <si>
    <t xml:space="preserve">D’Aietti Alice - Juniores CSI  Saldo quota 2021</t>
  </si>
  <si>
    <t xml:space="preserve">Incasso POS – Sartori Giulia Top Junior  Saldo quota 2021</t>
  </si>
  <si>
    <t xml:space="preserve">Bruno Martina – U12  Saldo quota 2021</t>
  </si>
  <si>
    <t xml:space="preserve">Lissoni Rebecca – U13 Red  Saldo quota 2021</t>
  </si>
  <si>
    <t xml:space="preserve">Bigarella Elena –Top Junior  Saldo quota 2021</t>
  </si>
  <si>
    <t xml:space="preserve">Menno di Bucchianico Silvia Juniores  Saldo quota 2021</t>
  </si>
  <si>
    <t xml:space="preserve">Menno di Bucchianico Alessia Ragazze U14  Saldo quota 2021</t>
  </si>
  <si>
    <t xml:space="preserve">Lucarelli Elisa – U19   Saldo quota 2021</t>
  </si>
  <si>
    <t xml:space="preserve">Porta Edi – U13 Red  Saldo quota 2021</t>
  </si>
  <si>
    <t xml:space="preserve">Poto Aurora - Ragazze U14   Saldo quota 2021</t>
  </si>
  <si>
    <t xml:space="preserve">Francini Miriam – U17 Red   Saldo quota 2021</t>
  </si>
  <si>
    <t xml:space="preserve">Rabino Eleonora –Top Junior  Saldo quota 2021</t>
  </si>
  <si>
    <t xml:space="preserve">Galli Martina – U17 Red   Saldo quota 2021</t>
  </si>
  <si>
    <t xml:space="preserve">Ali Arianna – U13 Red  Saldo quota 2021</t>
  </si>
  <si>
    <t xml:space="preserve">Facetti Vittoria - Ragazze U14   Saldo quota 2021</t>
  </si>
  <si>
    <t xml:space="preserve">Busnari Giulia – U17 Red   Saldo quota 2021</t>
  </si>
  <si>
    <t xml:space="preserve">Spartà Sara – U13 Red  Saldo quota 2021</t>
  </si>
  <si>
    <t xml:space="preserve">Castioni Daisy – U12 Saldo quota 2021 – Prima parte</t>
  </si>
  <si>
    <t xml:space="preserve">Bando Decreto Sostegni  contributo COVID</t>
  </si>
  <si>
    <t xml:space="preserve">Pag. Pasquali Claudio – Rimborso Spese Maggio</t>
  </si>
  <si>
    <t xml:space="preserve">Pag. Cassis Daniele – Rimborso Spese Maggio</t>
  </si>
  <si>
    <t xml:space="preserve">Pag. Lucarelli Viola – Rimborso Spese Maggio</t>
  </si>
  <si>
    <t xml:space="preserve">Pag. Lazzarini Matteo – Rimborso Spese Maggio</t>
  </si>
  <si>
    <t xml:space="preserve">Pag. Palombi Tatiana – Rimborso Spese Maggio</t>
  </si>
  <si>
    <t xml:space="preserve">Pag. Monfrini Federico – Rimborso Spese Maggio</t>
  </si>
  <si>
    <t xml:space="preserve">Pag. Colombelli Davide – Rimborso Spese Maggio</t>
  </si>
  <si>
    <t xml:space="preserve">Pag. Perego Luisa – Rimborso Spese Maggio</t>
  </si>
  <si>
    <t xml:space="preserve">Pag. Bigarella Elena  – Rimborso Spese Maggio</t>
  </si>
  <si>
    <t xml:space="preserve">Pag. Lucarelli Federica – Rimborso Spese Maggio</t>
  </si>
  <si>
    <t xml:space="preserve">Pag. Salvadori Stefano Andrea – Rimborso Spese Maggio</t>
  </si>
  <si>
    <t xml:space="preserve">Pag. Brambilla Mirko – Rimborso Spese Maggio</t>
  </si>
  <si>
    <t xml:space="preserve">Pag. Garasymko Galyna – Rimborso Spese Maggio</t>
  </si>
  <si>
    <t xml:space="preserve">Braglia Ottavia –Top Junior  Saldo quota 2021</t>
  </si>
  <si>
    <t xml:space="preserve">Beatrice Raimondi – U17 Blu   Saldo quota 2021 – Errato da restituire</t>
  </si>
  <si>
    <t xml:space="preserve">Tripi Chiara – U19   Saldo quota 2021</t>
  </si>
  <si>
    <t xml:space="preserve">Lucarelli Viola – U19   Saldo quota 2021</t>
  </si>
  <si>
    <t xml:space="preserve">Castioni Daisy – U12 Saldo quota 2021 – Seconda parte</t>
  </si>
  <si>
    <t xml:space="preserve">Marelli Daniela –Top Junior  Saldo quota 2021</t>
  </si>
  <si>
    <t xml:space="preserve">Pecin Arianna – U12 Saldo quota 2021</t>
  </si>
  <si>
    <t xml:space="preserve">Marras Giulia –Top Junior  Saldo quota 2021</t>
  </si>
  <si>
    <t xml:space="preserve">Commissioni  Pagobancomat</t>
  </si>
  <si>
    <t xml:space="preserve">Biggio Elena –Top Junior  Saldo quota 2021</t>
  </si>
  <si>
    <t xml:space="preserve">Menichini Martina – U13 Red  Saldo quota 2021</t>
  </si>
  <si>
    <t xml:space="preserve">Menichini Eleonora – U13 Red  Saldo quota 2021</t>
  </si>
  <si>
    <t xml:space="preserve">Bielli Arianna –Top Junior  Saldo quota 2021</t>
  </si>
  <si>
    <t xml:space="preserve">Riboni Cecilia – U17 Red   Saldo quota 2021</t>
  </si>
  <si>
    <t xml:space="preserve">Contributo Bando Agenzia delle Entrate</t>
  </si>
  <si>
    <t xml:space="preserve">Digital Copy saldo fattura 31</t>
  </si>
  <si>
    <t xml:space="preserve">spese per cassa</t>
  </si>
  <si>
    <t xml:space="preserve">Rimborso spese ASD SDS Arcobaleno </t>
  </si>
  <si>
    <t xml:space="preserve">Rimborso Federazione Pallavolo anno 2021</t>
  </si>
  <si>
    <t xml:space="preserve">Pag. Lazzarini Matteo – Rimborso Spese Giugno</t>
  </si>
  <si>
    <t xml:space="preserve">Pag. Palombi Tatiana – Rimborso Spese Giugno</t>
  </si>
  <si>
    <t xml:space="preserve">Pag. Salvadori Stefano Andrea – Rimborso Spese Giugno</t>
  </si>
  <si>
    <t xml:space="preserve">Pag. Perego Luisa – Rimborso Spese Giugno e extra pallavolo</t>
  </si>
  <si>
    <t xml:space="preserve">Pag. Colombelli Davide – Rimborso Spese Giugno e extra pallavolo</t>
  </si>
  <si>
    <t xml:space="preserve">Pag. Monfrini Federico – Rimborso Spese Giugno</t>
  </si>
  <si>
    <t xml:space="preserve">Pag. Lucarelli Federica – Rimborso Spese Giugno</t>
  </si>
  <si>
    <t xml:space="preserve">Pag. Pasquali Claudio – Rimborso Spese  Giugno</t>
  </si>
  <si>
    <t xml:space="preserve">Pag. Garasymko Galyna – Rimborso Spese Giugno</t>
  </si>
  <si>
    <t xml:space="preserve">Pag. Bigarella Elena  – Rimborso Spese Giugno</t>
  </si>
  <si>
    <t xml:space="preserve">Pag. Brambilla Mirko – Rimborso Spese Giugno</t>
  </si>
  <si>
    <t xml:space="preserve">Pag. Cassis Daniele – Rimborso Spese Giugno</t>
  </si>
  <si>
    <t xml:space="preserve">Pag. Lucarelli Viola – Rimborso Spese Giugno</t>
  </si>
  <si>
    <t xml:space="preserve">Interessi e competenze bancarie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</si>
</sst>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@"/>
    <numFmt numFmtId="167" formatCode="dd/mm/yyyy"/>
    <numFmt numFmtId="168" formatCode="[$-410]dd/mm/yyyy"/>
    <numFmt numFmtId="169" formatCode="_-* #,##0.00&quot; €&quot;_-;\-* #,##0.00&quot; €&quot;_-;_-* \-??&quot; €&quot;_-;_-@_-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 Unicode MS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C0504D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B3CAC7"/>
        <bgColor rgb="FFCCCCFF"/>
      </patternFill>
    </fill>
    <fill>
      <patternFill patternType="solid">
        <fgColor rgb="FFFCD5B5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53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I5" activeCellId="0" sqref="I5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5.11"/>
    <col collapsed="false" customWidth="true" hidden="false" outlineLevel="0" max="3" min="2" style="1" width="17.67"/>
    <col collapsed="false" customWidth="true" hidden="false" outlineLevel="0" max="4" min="4" style="2" width="23.42"/>
    <col collapsed="false" customWidth="true" hidden="false" outlineLevel="0" max="5" min="5" style="2" width="34"/>
    <col collapsed="false" customWidth="true" hidden="false" outlineLevel="0" max="6" min="6" style="2" width="18.56"/>
    <col collapsed="false" customWidth="true" hidden="false" outlineLevel="0" max="7" min="7" style="2" width="38.56"/>
    <col collapsed="false" customWidth="true" hidden="false" outlineLevel="0" max="8" min="8" style="3" width="15.66"/>
    <col collapsed="false" customWidth="true" hidden="false" outlineLevel="0" max="10" min="9" style="2" width="15.66"/>
    <col collapsed="false" customWidth="false" hidden="false" outlineLevel="0" max="1024" min="11" style="2" width="8.89"/>
  </cols>
  <sheetData>
    <row r="1" customFormat="false" ht="36.7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</row>
    <row r="2" customFormat="false" ht="15" hidden="false" customHeight="false" outlineLevel="0" collapsed="false">
      <c r="A2" s="12"/>
      <c r="J2" s="13" t="n">
        <v>8783.99</v>
      </c>
    </row>
    <row r="3" customFormat="false" ht="15" hidden="false" customHeight="false" outlineLevel="0" collapsed="false">
      <c r="A3" s="14" t="n">
        <v>44379</v>
      </c>
      <c r="B3" s="15" t="s">
        <v>10</v>
      </c>
      <c r="C3" s="15" t="s">
        <v>11</v>
      </c>
      <c r="D3" s="15" t="s">
        <v>12</v>
      </c>
      <c r="E3" s="15" t="s">
        <v>12</v>
      </c>
      <c r="G3" s="2" t="s">
        <v>13</v>
      </c>
      <c r="I3" s="2" t="n">
        <v>142.2</v>
      </c>
      <c r="J3" s="16"/>
    </row>
    <row r="4" customFormat="false" ht="13.8" hidden="false" customHeight="false" outlineLevel="0" collapsed="false">
      <c r="A4" s="17" t="n">
        <v>44393</v>
      </c>
      <c r="B4" s="15" t="s">
        <v>10</v>
      </c>
      <c r="C4" s="15" t="s">
        <v>11</v>
      </c>
      <c r="D4" s="15" t="s">
        <v>12</v>
      </c>
      <c r="E4" s="15" t="s">
        <v>14</v>
      </c>
      <c r="F4" s="3"/>
      <c r="G4" s="18" t="s">
        <v>15</v>
      </c>
      <c r="I4" s="3" t="n">
        <v>215.49</v>
      </c>
    </row>
    <row r="5" customFormat="false" ht="13.8" hidden="false" customHeight="false" outlineLevel="0" collapsed="false">
      <c r="A5" s="17" t="n">
        <v>44407</v>
      </c>
      <c r="B5" s="15" t="s">
        <v>10</v>
      </c>
      <c r="C5" s="15" t="s">
        <v>11</v>
      </c>
      <c r="D5" s="15" t="s">
        <v>12</v>
      </c>
      <c r="E5" s="15" t="s">
        <v>12</v>
      </c>
      <c r="F5" s="3"/>
      <c r="G5" s="18" t="s">
        <v>16</v>
      </c>
      <c r="I5" s="3" t="n">
        <v>3.6</v>
      </c>
    </row>
    <row r="6" customFormat="false" ht="13.8" hidden="false" customHeight="false" outlineLevel="0" collapsed="false">
      <c r="A6" s="17"/>
      <c r="B6" s="15"/>
      <c r="C6" s="15"/>
      <c r="D6" s="15"/>
      <c r="E6" s="15"/>
      <c r="F6" s="3"/>
      <c r="G6" s="3"/>
      <c r="I6" s="3"/>
    </row>
    <row r="7" customFormat="false" ht="13.8" hidden="false" customHeight="false" outlineLevel="0" collapsed="false">
      <c r="A7" s="17"/>
      <c r="B7" s="15"/>
      <c r="C7" s="15"/>
      <c r="D7" s="15"/>
      <c r="E7" s="15"/>
      <c r="F7" s="3"/>
      <c r="G7" s="19"/>
      <c r="I7" s="3"/>
    </row>
    <row r="8" s="21" customFormat="true" ht="13.8" hidden="false" customHeight="false" outlineLevel="0" collapsed="false">
      <c r="A8" s="20"/>
      <c r="F8" s="22"/>
      <c r="G8" s="22"/>
      <c r="H8" s="22"/>
      <c r="I8" s="22"/>
    </row>
    <row r="9" customFormat="false" ht="13.8" hidden="false" customHeight="false" outlineLevel="0" collapsed="false">
      <c r="A9" s="17"/>
      <c r="B9" s="15"/>
      <c r="C9" s="15"/>
      <c r="D9" s="15"/>
      <c r="E9" s="15"/>
      <c r="F9" s="3"/>
      <c r="G9" s="3"/>
      <c r="I9" s="3"/>
    </row>
    <row r="10" customFormat="false" ht="13.8" hidden="false" customHeight="false" outlineLevel="0" collapsed="false">
      <c r="A10" s="17"/>
      <c r="B10" s="23"/>
      <c r="C10" s="23"/>
      <c r="D10" s="23"/>
      <c r="E10" s="23"/>
      <c r="F10" s="0"/>
      <c r="G10" s="0"/>
      <c r="I10" s="0"/>
    </row>
    <row r="11" s="21" customFormat="true" ht="13.8" hidden="false" customHeight="false" outlineLevel="0" collapsed="false">
      <c r="A11" s="20"/>
      <c r="B11" s="22"/>
      <c r="C11" s="22"/>
      <c r="D11" s="22"/>
      <c r="E11" s="22"/>
      <c r="F11" s="22"/>
      <c r="G11" s="22"/>
      <c r="H11" s="22"/>
      <c r="I11" s="22"/>
      <c r="J11" s="22"/>
    </row>
    <row r="12" customFormat="false" ht="13.8" hidden="false" customHeight="false" outlineLevel="0" collapsed="false">
      <c r="A12" s="17"/>
      <c r="B12" s="15"/>
      <c r="C12" s="15"/>
      <c r="D12" s="15"/>
      <c r="E12" s="15"/>
      <c r="F12" s="3"/>
      <c r="G12" s="3"/>
      <c r="I12" s="3"/>
    </row>
    <row r="13" customFormat="false" ht="13.8" hidden="false" customHeight="false" outlineLevel="0" collapsed="false">
      <c r="A13" s="17"/>
      <c r="B13" s="15"/>
      <c r="C13" s="15"/>
      <c r="D13" s="15"/>
      <c r="E13" s="15"/>
      <c r="G13" s="3"/>
      <c r="I13" s="3"/>
    </row>
    <row r="14" customFormat="false" ht="13.8" hidden="false" customHeight="false" outlineLevel="0" collapsed="false">
      <c r="A14" s="17"/>
      <c r="D14" s="3"/>
      <c r="E14" s="3"/>
      <c r="I14" s="3"/>
    </row>
    <row r="15" customFormat="false" ht="13.8" hidden="false" customHeight="false" outlineLevel="0" collapsed="false">
      <c r="A15" s="17"/>
      <c r="D15" s="3"/>
      <c r="E15" s="3"/>
      <c r="I15" s="3"/>
    </row>
    <row r="16" customFormat="false" ht="13.8" hidden="false" customHeight="false" outlineLevel="0" collapsed="false">
      <c r="A16" s="17"/>
      <c r="D16" s="3"/>
      <c r="E16" s="3"/>
      <c r="G16" s="3"/>
      <c r="I16" s="3"/>
    </row>
    <row r="17" customFormat="false" ht="13.8" hidden="false" customHeight="false" outlineLevel="0" collapsed="false">
      <c r="A17" s="17"/>
      <c r="D17" s="3"/>
      <c r="E17" s="3"/>
      <c r="I17" s="3"/>
    </row>
    <row r="18" customFormat="false" ht="13.8" hidden="false" customHeight="false" outlineLevel="0" collapsed="false">
      <c r="A18" s="17"/>
      <c r="D18" s="3"/>
      <c r="E18" s="3"/>
      <c r="I18" s="3"/>
      <c r="J18" s="3"/>
    </row>
    <row r="19" customFormat="false" ht="13.8" hidden="false" customHeight="false" outlineLevel="0" collapsed="false">
      <c r="A19" s="17"/>
      <c r="I19" s="3"/>
    </row>
    <row r="20" customFormat="false" ht="15" hidden="false" customHeight="false" outlineLevel="0" collapsed="false">
      <c r="A20" s="12"/>
      <c r="H20" s="24" t="n">
        <f aca="false">SUM(H4:H17)</f>
        <v>0</v>
      </c>
      <c r="I20" s="25" t="n">
        <f aca="false">SUM(I4:I18)</f>
        <v>219.09</v>
      </c>
      <c r="J20" s="26"/>
    </row>
    <row r="21" customFormat="false" ht="15" hidden="false" customHeight="false" outlineLevel="0" collapsed="false">
      <c r="A21" s="12"/>
      <c r="J21" s="13" t="n">
        <f aca="false">J2+(H20-I20)</f>
        <v>8564.9</v>
      </c>
    </row>
    <row r="22" customFormat="false" ht="13.8" hidden="false" customHeight="false" outlineLevel="0" collapsed="false">
      <c r="A22" s="12"/>
    </row>
    <row r="23" customFormat="false" ht="13.8" hidden="false" customHeight="false" outlineLevel="0" collapsed="false">
      <c r="A23" s="12"/>
      <c r="G23" s="3"/>
    </row>
    <row r="24" customFormat="false" ht="13.8" hidden="false" customHeight="false" outlineLevel="0" collapsed="false">
      <c r="A24" s="12"/>
    </row>
    <row r="25" customFormat="false" ht="13.8" hidden="false" customHeight="false" outlineLevel="0" collapsed="false">
      <c r="A25" s="17"/>
      <c r="B25" s="3"/>
      <c r="C25" s="3"/>
      <c r="D25" s="3"/>
      <c r="E25" s="3"/>
      <c r="F25" s="3"/>
      <c r="G25" s="3"/>
      <c r="I25" s="3"/>
    </row>
    <row r="26" customFormat="false" ht="13.8" hidden="false" customHeight="false" outlineLevel="0" collapsed="false">
      <c r="A26" s="17"/>
      <c r="B26" s="3"/>
      <c r="C26" s="3"/>
      <c r="D26" s="3"/>
      <c r="E26" s="3"/>
      <c r="F26" s="3"/>
      <c r="G26" s="3"/>
      <c r="I26" s="3"/>
    </row>
    <row r="27" customFormat="false" ht="13.8" hidden="false" customHeight="false" outlineLevel="0" collapsed="false">
      <c r="A27" s="17"/>
      <c r="B27" s="3"/>
      <c r="C27" s="3"/>
      <c r="E27" s="27"/>
      <c r="I27" s="3"/>
    </row>
    <row r="28" customFormat="false" ht="13.8" hidden="false" customHeight="false" outlineLevel="0" collapsed="false">
      <c r="A28" s="17"/>
      <c r="B28" s="3"/>
      <c r="C28" s="3"/>
      <c r="D28" s="3"/>
      <c r="E28" s="3"/>
      <c r="F28" s="3"/>
      <c r="G28" s="3"/>
      <c r="I28" s="3"/>
    </row>
    <row r="29" customFormat="false" ht="13.8" hidden="false" customHeight="false" outlineLevel="0" collapsed="false">
      <c r="A29" s="17"/>
      <c r="B29" s="3"/>
      <c r="C29" s="3"/>
      <c r="D29" s="3"/>
      <c r="E29" s="27"/>
      <c r="G29" s="3"/>
      <c r="I29" s="3"/>
    </row>
    <row r="30" customFormat="false" ht="13.8" hidden="false" customHeight="false" outlineLevel="0" collapsed="false">
      <c r="A30" s="17"/>
      <c r="B30" s="3"/>
      <c r="C30" s="3"/>
      <c r="D30" s="3"/>
      <c r="E30" s="3"/>
      <c r="F30" s="3"/>
      <c r="G30" s="3"/>
      <c r="I30" s="3"/>
    </row>
    <row r="31" customFormat="false" ht="13.8" hidden="false" customHeight="false" outlineLevel="0" collapsed="false">
      <c r="A31" s="17"/>
      <c r="B31" s="3"/>
      <c r="C31" s="3"/>
      <c r="D31" s="3"/>
      <c r="E31" s="3"/>
      <c r="F31" s="3"/>
      <c r="I31" s="3"/>
    </row>
    <row r="32" customFormat="false" ht="13.8" hidden="false" customHeight="false" outlineLevel="0" collapsed="false">
      <c r="A32" s="17"/>
      <c r="B32" s="3"/>
      <c r="C32" s="3"/>
      <c r="D32" s="3"/>
      <c r="E32" s="3"/>
      <c r="F32" s="3"/>
      <c r="I32" s="3"/>
    </row>
    <row r="33" customFormat="false" ht="13.8" hidden="false" customHeight="false" outlineLevel="0" collapsed="false">
      <c r="A33" s="17"/>
      <c r="I33" s="3"/>
    </row>
    <row r="34" customFormat="false" ht="13.8" hidden="false" customHeight="false" outlineLevel="0" collapsed="false">
      <c r="A34" s="17"/>
      <c r="I34" s="3"/>
    </row>
    <row r="35" customFormat="false" ht="15" hidden="false" customHeight="false" outlineLevel="0" collapsed="false">
      <c r="A35" s="12"/>
      <c r="H35" s="28"/>
      <c r="I35" s="28"/>
      <c r="J35" s="29"/>
    </row>
    <row r="36" customFormat="false" ht="15" hidden="false" customHeight="false" outlineLevel="0" collapsed="false">
      <c r="A36" s="12"/>
      <c r="H36" s="30"/>
      <c r="I36" s="31"/>
      <c r="J36" s="29"/>
    </row>
    <row r="37" customFormat="false" ht="13.8" hidden="false" customHeight="false" outlineLevel="0" collapsed="false">
      <c r="A37" s="12"/>
    </row>
    <row r="38" customFormat="false" ht="13.8" hidden="false" customHeight="false" outlineLevel="0" collapsed="false">
      <c r="A38" s="12"/>
    </row>
    <row r="39" customFormat="false" ht="13.8" hidden="false" customHeight="false" outlineLevel="0" collapsed="false">
      <c r="A39" s="12"/>
    </row>
    <row r="40" customFormat="false" ht="13.8" hidden="false" customHeight="false" outlineLevel="0" collapsed="false">
      <c r="A40" s="12"/>
    </row>
    <row r="41" customFormat="false" ht="13.8" hidden="false" customHeight="false" outlineLevel="0" collapsed="false">
      <c r="A41" s="12"/>
    </row>
    <row r="42" customFormat="false" ht="13.8" hidden="false" customHeight="false" outlineLevel="0" collapsed="false">
      <c r="A42" s="12"/>
    </row>
    <row r="43" customFormat="false" ht="13.8" hidden="false" customHeight="false" outlineLevel="0" collapsed="false">
      <c r="A43" s="12"/>
    </row>
    <row r="44" customFormat="false" ht="13.8" hidden="false" customHeight="false" outlineLevel="0" collapsed="false">
      <c r="A44" s="12"/>
    </row>
    <row r="45" customFormat="false" ht="13.8" hidden="false" customHeight="false" outlineLevel="0" collapsed="false">
      <c r="A45" s="12"/>
    </row>
    <row r="46" customFormat="false" ht="13.8" hidden="false" customHeight="false" outlineLevel="0" collapsed="false">
      <c r="A46" s="12"/>
    </row>
    <row r="47" customFormat="false" ht="13.8" hidden="false" customHeight="false" outlineLevel="0" collapsed="false">
      <c r="A47" s="12"/>
    </row>
    <row r="48" customFormat="false" ht="13.8" hidden="false" customHeight="false" outlineLevel="0" collapsed="false">
      <c r="A48" s="12"/>
    </row>
    <row r="49" customFormat="false" ht="13.8" hidden="false" customHeight="false" outlineLevel="0" collapsed="false">
      <c r="A49" s="12"/>
    </row>
    <row r="50" customFormat="false" ht="13.8" hidden="false" customHeight="false" outlineLevel="0" collapsed="false">
      <c r="A50" s="12"/>
    </row>
    <row r="51" customFormat="false" ht="13.8" hidden="false" customHeight="false" outlineLevel="0" collapsed="false">
      <c r="A51" s="12"/>
    </row>
    <row r="52" customFormat="false" ht="13.8" hidden="false" customHeight="false" outlineLevel="0" collapsed="false">
      <c r="A52" s="12"/>
    </row>
    <row r="53" customFormat="false" ht="13.8" hidden="false" customHeight="false" outlineLevel="0" collapsed="false">
      <c r="A53" s="12"/>
    </row>
  </sheetData>
  <autoFilter ref="A1:J21"/>
  <printOptions headings="false" gridLines="false" gridLinesSet="true" horizontalCentered="false" verticalCentered="false"/>
  <pageMargins left="0.708333333333333" right="0.708333333333333" top="0.75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LUGLIO 2020</oddHeader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8" activeCellId="0" sqref="F28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5.11"/>
    <col collapsed="false" customWidth="true" hidden="false" outlineLevel="0" max="3" min="2" style="1" width="17.67"/>
    <col collapsed="false" customWidth="true" hidden="false" outlineLevel="0" max="4" min="4" style="2" width="23.42"/>
    <col collapsed="false" customWidth="true" hidden="false" outlineLevel="0" max="5" min="5" style="2" width="34"/>
    <col collapsed="false" customWidth="true" hidden="false" outlineLevel="0" max="6" min="6" style="2" width="18.56"/>
    <col collapsed="false" customWidth="true" hidden="false" outlineLevel="0" max="7" min="7" style="2" width="48.72"/>
    <col collapsed="false" customWidth="true" hidden="false" outlineLevel="0" max="8" min="8" style="3" width="15.66"/>
    <col collapsed="false" customWidth="true" hidden="false" outlineLevel="0" max="9" min="9" style="85" width="15.66"/>
    <col collapsed="false" customWidth="true" hidden="false" outlineLevel="0" max="10" min="10" style="2" width="18.44"/>
    <col collapsed="false" customWidth="true" hidden="false" outlineLevel="0" max="11" min="11" style="2" width="11.11"/>
    <col collapsed="false" customWidth="true" hidden="false" outlineLevel="0" max="12" min="12" style="2" width="9.56"/>
    <col collapsed="false" customWidth="false" hidden="false" outlineLevel="0" max="1024" min="13" style="2" width="8.89"/>
  </cols>
  <sheetData>
    <row r="1" customFormat="false" ht="38.5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  <c r="I1" s="86" t="s">
        <v>8</v>
      </c>
      <c r="J1" s="11" t="s">
        <v>9</v>
      </c>
    </row>
    <row r="2" customFormat="false" ht="13.8" hidden="false" customHeight="false" outlineLevel="0" collapsed="false">
      <c r="A2" s="3"/>
      <c r="B2" s="3"/>
      <c r="C2" s="3"/>
      <c r="D2" s="3"/>
      <c r="E2" s="3"/>
      <c r="F2" s="3"/>
      <c r="G2" s="3"/>
      <c r="I2" s="18"/>
      <c r="J2" s="73" t="n">
        <v>13072.81</v>
      </c>
    </row>
    <row r="3" customFormat="false" ht="13.8" hidden="false" customHeight="false" outlineLevel="0" collapsed="false">
      <c r="A3" s="38" t="n">
        <v>44287</v>
      </c>
      <c r="B3" s="36" t="s">
        <v>10</v>
      </c>
      <c r="C3" s="36" t="s">
        <v>11</v>
      </c>
      <c r="D3" s="36" t="s">
        <v>23</v>
      </c>
      <c r="E3" s="36" t="s">
        <v>24</v>
      </c>
      <c r="F3" s="37"/>
      <c r="G3" s="37" t="s">
        <v>230</v>
      </c>
      <c r="I3" s="18" t="n">
        <v>400</v>
      </c>
      <c r="J3" s="3"/>
    </row>
    <row r="4" customFormat="false" ht="13.8" hidden="false" customHeight="false" outlineLevel="0" collapsed="false">
      <c r="A4" s="38" t="n">
        <v>44287</v>
      </c>
      <c r="B4" s="15" t="s">
        <v>10</v>
      </c>
      <c r="C4" s="15" t="s">
        <v>11</v>
      </c>
      <c r="D4" s="15" t="s">
        <v>12</v>
      </c>
      <c r="E4" s="15" t="s">
        <v>12</v>
      </c>
      <c r="F4" s="3"/>
      <c r="G4" s="2" t="s">
        <v>22</v>
      </c>
      <c r="I4" s="18" t="n">
        <v>0.25</v>
      </c>
      <c r="J4" s="3"/>
    </row>
    <row r="5" customFormat="false" ht="13.8" hidden="false" customHeight="false" outlineLevel="0" collapsed="false">
      <c r="A5" s="38" t="n">
        <v>44287</v>
      </c>
      <c r="B5" s="36" t="s">
        <v>10</v>
      </c>
      <c r="C5" s="36" t="s">
        <v>11</v>
      </c>
      <c r="D5" s="36" t="s">
        <v>23</v>
      </c>
      <c r="E5" s="36" t="s">
        <v>24</v>
      </c>
      <c r="F5" s="37"/>
      <c r="G5" s="37" t="s">
        <v>231</v>
      </c>
      <c r="I5" s="18" t="n">
        <v>350</v>
      </c>
      <c r="J5" s="3"/>
    </row>
    <row r="6" customFormat="false" ht="13.8" hidden="false" customHeight="false" outlineLevel="0" collapsed="false">
      <c r="A6" s="38" t="n">
        <v>44287</v>
      </c>
      <c r="B6" s="15" t="s">
        <v>10</v>
      </c>
      <c r="C6" s="15" t="s">
        <v>11</v>
      </c>
      <c r="D6" s="15" t="s">
        <v>12</v>
      </c>
      <c r="E6" s="15" t="s">
        <v>12</v>
      </c>
      <c r="F6" s="3"/>
      <c r="G6" s="2" t="s">
        <v>22</v>
      </c>
      <c r="I6" s="18" t="n">
        <v>0.5</v>
      </c>
      <c r="J6" s="3"/>
    </row>
    <row r="7" customFormat="false" ht="13.8" hidden="false" customHeight="false" outlineLevel="0" collapsed="false">
      <c r="A7" s="38" t="n">
        <v>44287</v>
      </c>
      <c r="B7" s="36" t="s">
        <v>10</v>
      </c>
      <c r="C7" s="36" t="s">
        <v>11</v>
      </c>
      <c r="D7" s="36" t="s">
        <v>23</v>
      </c>
      <c r="E7" s="36" t="s">
        <v>24</v>
      </c>
      <c r="F7" s="37"/>
      <c r="G7" s="37" t="s">
        <v>232</v>
      </c>
      <c r="I7" s="18" t="n">
        <v>125</v>
      </c>
      <c r="J7" s="3"/>
    </row>
    <row r="8" customFormat="false" ht="13.8" hidden="false" customHeight="false" outlineLevel="0" collapsed="false">
      <c r="A8" s="38" t="n">
        <v>44287</v>
      </c>
      <c r="B8" s="15" t="s">
        <v>10</v>
      </c>
      <c r="C8" s="15" t="s">
        <v>11</v>
      </c>
      <c r="D8" s="15" t="s">
        <v>12</v>
      </c>
      <c r="E8" s="15" t="s">
        <v>12</v>
      </c>
      <c r="F8" s="3"/>
      <c r="G8" s="2" t="s">
        <v>22</v>
      </c>
      <c r="I8" s="18" t="n">
        <v>0.25</v>
      </c>
      <c r="J8" s="3"/>
    </row>
    <row r="9" customFormat="false" ht="13.8" hidden="false" customHeight="false" outlineLevel="0" collapsed="false">
      <c r="A9" s="38" t="n">
        <v>44287</v>
      </c>
      <c r="B9" s="36" t="s">
        <v>10</v>
      </c>
      <c r="C9" s="36" t="s">
        <v>11</v>
      </c>
      <c r="D9" s="36" t="s">
        <v>23</v>
      </c>
      <c r="E9" s="36" t="s">
        <v>24</v>
      </c>
      <c r="F9" s="37"/>
      <c r="G9" s="37" t="s">
        <v>233</v>
      </c>
      <c r="I9" s="18" t="n">
        <v>125</v>
      </c>
      <c r="J9" s="3"/>
    </row>
    <row r="10" customFormat="false" ht="13.8" hidden="false" customHeight="false" outlineLevel="0" collapsed="false">
      <c r="A10" s="38" t="n">
        <v>44287</v>
      </c>
      <c r="B10" s="15" t="s">
        <v>10</v>
      </c>
      <c r="C10" s="15" t="s">
        <v>11</v>
      </c>
      <c r="D10" s="15" t="s">
        <v>12</v>
      </c>
      <c r="E10" s="15" t="s">
        <v>12</v>
      </c>
      <c r="F10" s="3"/>
      <c r="G10" s="2" t="s">
        <v>22</v>
      </c>
      <c r="I10" s="18" t="n">
        <v>0.5</v>
      </c>
      <c r="J10" s="3"/>
      <c r="K10" s="3"/>
    </row>
    <row r="11" customFormat="false" ht="13.8" hidden="false" customHeight="false" outlineLevel="0" collapsed="false">
      <c r="A11" s="38" t="n">
        <v>44287</v>
      </c>
      <c r="B11" s="36" t="s">
        <v>10</v>
      </c>
      <c r="C11" s="36" t="s">
        <v>11</v>
      </c>
      <c r="D11" s="36" t="s">
        <v>23</v>
      </c>
      <c r="E11" s="36" t="s">
        <v>24</v>
      </c>
      <c r="F11" s="37"/>
      <c r="G11" s="37" t="s">
        <v>234</v>
      </c>
      <c r="I11" s="18" t="n">
        <v>400</v>
      </c>
      <c r="J11" s="3"/>
    </row>
    <row r="12" customFormat="false" ht="13.8" hidden="false" customHeight="false" outlineLevel="0" collapsed="false">
      <c r="A12" s="38" t="n">
        <v>44287</v>
      </c>
      <c r="B12" s="15" t="s">
        <v>10</v>
      </c>
      <c r="C12" s="15" t="s">
        <v>11</v>
      </c>
      <c r="D12" s="15" t="s">
        <v>12</v>
      </c>
      <c r="E12" s="15" t="s">
        <v>12</v>
      </c>
      <c r="F12" s="3"/>
      <c r="G12" s="2" t="s">
        <v>22</v>
      </c>
      <c r="I12" s="18" t="n">
        <v>0.5</v>
      </c>
      <c r="J12" s="3"/>
    </row>
    <row r="13" customFormat="false" ht="13.8" hidden="false" customHeight="false" outlineLevel="0" collapsed="false">
      <c r="A13" s="38" t="n">
        <v>44287</v>
      </c>
      <c r="B13" s="36" t="s">
        <v>10</v>
      </c>
      <c r="C13" s="36" t="s">
        <v>11</v>
      </c>
      <c r="D13" s="36" t="s">
        <v>23</v>
      </c>
      <c r="E13" s="36" t="s">
        <v>24</v>
      </c>
      <c r="F13" s="37"/>
      <c r="G13" s="37" t="s">
        <v>235</v>
      </c>
      <c r="I13" s="18" t="n">
        <v>50</v>
      </c>
      <c r="J13" s="3"/>
    </row>
    <row r="14" customFormat="false" ht="13.8" hidden="false" customHeight="false" outlineLevel="0" collapsed="false">
      <c r="A14" s="38" t="n">
        <v>44287</v>
      </c>
      <c r="B14" s="15" t="s">
        <v>10</v>
      </c>
      <c r="C14" s="15" t="s">
        <v>11</v>
      </c>
      <c r="D14" s="15" t="s">
        <v>12</v>
      </c>
      <c r="E14" s="15" t="s">
        <v>12</v>
      </c>
      <c r="F14" s="3"/>
      <c r="G14" s="2" t="s">
        <v>22</v>
      </c>
      <c r="I14" s="18" t="n">
        <v>0.5</v>
      </c>
      <c r="J14" s="3"/>
    </row>
    <row r="15" customFormat="false" ht="13.8" hidden="false" customHeight="false" outlineLevel="0" collapsed="false">
      <c r="A15" s="38" t="n">
        <v>44287</v>
      </c>
      <c r="B15" s="36" t="s">
        <v>10</v>
      </c>
      <c r="C15" s="36" t="s">
        <v>11</v>
      </c>
      <c r="D15" s="36" t="s">
        <v>23</v>
      </c>
      <c r="E15" s="36" t="s">
        <v>24</v>
      </c>
      <c r="F15" s="37"/>
      <c r="G15" s="37" t="s">
        <v>236</v>
      </c>
      <c r="I15" s="18" t="n">
        <v>300</v>
      </c>
      <c r="J15" s="3"/>
    </row>
    <row r="16" customFormat="false" ht="13.8" hidden="false" customHeight="false" outlineLevel="0" collapsed="false">
      <c r="A16" s="38" t="n">
        <v>44287</v>
      </c>
      <c r="B16" s="15" t="s">
        <v>10</v>
      </c>
      <c r="C16" s="15" t="s">
        <v>11</v>
      </c>
      <c r="D16" s="15" t="s">
        <v>12</v>
      </c>
      <c r="E16" s="15" t="s">
        <v>12</v>
      </c>
      <c r="F16" s="3"/>
      <c r="G16" s="2" t="s">
        <v>22</v>
      </c>
      <c r="I16" s="18" t="n">
        <v>0.5</v>
      </c>
      <c r="J16" s="3"/>
    </row>
    <row r="17" customFormat="false" ht="13.8" hidden="false" customHeight="false" outlineLevel="0" collapsed="false">
      <c r="A17" s="38" t="n">
        <v>44287</v>
      </c>
      <c r="B17" s="36" t="s">
        <v>10</v>
      </c>
      <c r="C17" s="36" t="s">
        <v>11</v>
      </c>
      <c r="D17" s="36" t="s">
        <v>23</v>
      </c>
      <c r="E17" s="36" t="s">
        <v>24</v>
      </c>
      <c r="F17" s="37"/>
      <c r="G17" s="37" t="s">
        <v>237</v>
      </c>
      <c r="I17" s="18" t="n">
        <v>20</v>
      </c>
      <c r="J17" s="3"/>
    </row>
    <row r="18" customFormat="false" ht="13.8" hidden="false" customHeight="false" outlineLevel="0" collapsed="false">
      <c r="A18" s="38" t="n">
        <v>44287</v>
      </c>
      <c r="B18" s="15" t="s">
        <v>10</v>
      </c>
      <c r="C18" s="15" t="s">
        <v>11</v>
      </c>
      <c r="D18" s="15" t="s">
        <v>12</v>
      </c>
      <c r="E18" s="15" t="s">
        <v>12</v>
      </c>
      <c r="F18" s="3"/>
      <c r="G18" s="2" t="s">
        <v>22</v>
      </c>
      <c r="I18" s="18" t="n">
        <v>0.5</v>
      </c>
      <c r="J18" s="3"/>
    </row>
    <row r="19" customFormat="false" ht="13.8" hidden="false" customHeight="false" outlineLevel="0" collapsed="false">
      <c r="A19" s="38" t="n">
        <v>44287</v>
      </c>
      <c r="B19" s="36" t="s">
        <v>10</v>
      </c>
      <c r="C19" s="36" t="s">
        <v>11</v>
      </c>
      <c r="D19" s="36" t="s">
        <v>23</v>
      </c>
      <c r="E19" s="36" t="s">
        <v>24</v>
      </c>
      <c r="F19" s="37"/>
      <c r="G19" s="37" t="s">
        <v>238</v>
      </c>
      <c r="I19" s="18" t="n">
        <v>300</v>
      </c>
      <c r="J19" s="3"/>
    </row>
    <row r="20" customFormat="false" ht="13.8" hidden="false" customHeight="false" outlineLevel="0" collapsed="false">
      <c r="A20" s="38" t="n">
        <v>44287</v>
      </c>
      <c r="B20" s="15" t="s">
        <v>10</v>
      </c>
      <c r="C20" s="15" t="s">
        <v>11</v>
      </c>
      <c r="D20" s="15" t="s">
        <v>12</v>
      </c>
      <c r="E20" s="15" t="s">
        <v>12</v>
      </c>
      <c r="F20" s="3"/>
      <c r="G20" s="2" t="s">
        <v>22</v>
      </c>
      <c r="I20" s="18" t="n">
        <v>0.25</v>
      </c>
      <c r="J20" s="3"/>
    </row>
    <row r="21" customFormat="false" ht="13.8" hidden="false" customHeight="false" outlineLevel="0" collapsed="false">
      <c r="A21" s="38" t="n">
        <v>44287</v>
      </c>
      <c r="B21" s="36" t="s">
        <v>10</v>
      </c>
      <c r="C21" s="36" t="s">
        <v>11</v>
      </c>
      <c r="D21" s="36" t="s">
        <v>23</v>
      </c>
      <c r="E21" s="36" t="s">
        <v>24</v>
      </c>
      <c r="F21" s="37"/>
      <c r="G21" s="37" t="s">
        <v>239</v>
      </c>
      <c r="I21" s="18" t="n">
        <v>50</v>
      </c>
      <c r="J21" s="3"/>
    </row>
    <row r="22" customFormat="false" ht="13.8" hidden="false" customHeight="false" outlineLevel="0" collapsed="false">
      <c r="A22" s="38" t="n">
        <v>44287</v>
      </c>
      <c r="B22" s="15" t="s">
        <v>10</v>
      </c>
      <c r="C22" s="15" t="s">
        <v>11</v>
      </c>
      <c r="D22" s="15" t="s">
        <v>12</v>
      </c>
      <c r="E22" s="15" t="s">
        <v>12</v>
      </c>
      <c r="F22" s="3"/>
      <c r="G22" s="2" t="s">
        <v>22</v>
      </c>
      <c r="I22" s="18" t="n">
        <v>0.5</v>
      </c>
      <c r="J22" s="3"/>
    </row>
    <row r="23" customFormat="false" ht="13.8" hidden="false" customHeight="false" outlineLevel="0" collapsed="false">
      <c r="A23" s="38" t="n">
        <v>44287</v>
      </c>
      <c r="B23" s="36" t="s">
        <v>10</v>
      </c>
      <c r="C23" s="36" t="s">
        <v>11</v>
      </c>
      <c r="D23" s="36" t="s">
        <v>23</v>
      </c>
      <c r="E23" s="36" t="s">
        <v>24</v>
      </c>
      <c r="F23" s="37"/>
      <c r="G23" s="37" t="s">
        <v>240</v>
      </c>
      <c r="I23" s="18" t="n">
        <v>20</v>
      </c>
      <c r="J23" s="3"/>
    </row>
    <row r="24" customFormat="false" ht="13.8" hidden="false" customHeight="false" outlineLevel="0" collapsed="false">
      <c r="A24" s="38" t="n">
        <v>44287</v>
      </c>
      <c r="B24" s="15" t="s">
        <v>10</v>
      </c>
      <c r="C24" s="15" t="s">
        <v>11</v>
      </c>
      <c r="D24" s="15" t="s">
        <v>12</v>
      </c>
      <c r="E24" s="15" t="s">
        <v>12</v>
      </c>
      <c r="F24" s="3"/>
      <c r="G24" s="2" t="s">
        <v>22</v>
      </c>
      <c r="I24" s="18" t="n">
        <v>0.5</v>
      </c>
      <c r="J24" s="3"/>
    </row>
    <row r="25" customFormat="false" ht="13.8" hidden="false" customHeight="false" outlineLevel="0" collapsed="false">
      <c r="A25" s="38" t="n">
        <v>44287</v>
      </c>
      <c r="B25" s="36" t="s">
        <v>10</v>
      </c>
      <c r="C25" s="36" t="s">
        <v>11</v>
      </c>
      <c r="D25" s="36" t="s">
        <v>23</v>
      </c>
      <c r="E25" s="36" t="s">
        <v>24</v>
      </c>
      <c r="F25" s="37"/>
      <c r="G25" s="37" t="s">
        <v>241</v>
      </c>
      <c r="I25" s="18" t="n">
        <v>50</v>
      </c>
      <c r="J25" s="3"/>
    </row>
    <row r="26" customFormat="false" ht="13.8" hidden="false" customHeight="false" outlineLevel="0" collapsed="false">
      <c r="A26" s="38" t="n">
        <v>44287</v>
      </c>
      <c r="B26" s="15" t="s">
        <v>10</v>
      </c>
      <c r="C26" s="15" t="s">
        <v>11</v>
      </c>
      <c r="D26" s="15" t="s">
        <v>12</v>
      </c>
      <c r="E26" s="15" t="s">
        <v>12</v>
      </c>
      <c r="F26" s="3"/>
      <c r="G26" s="2" t="s">
        <v>22</v>
      </c>
      <c r="I26" s="18" t="n">
        <v>0.5</v>
      </c>
      <c r="J26" s="3"/>
    </row>
    <row r="27" customFormat="false" ht="13.8" hidden="false" customHeight="false" outlineLevel="0" collapsed="false">
      <c r="A27" s="38" t="n">
        <v>44288</v>
      </c>
      <c r="B27" s="15" t="s">
        <v>10</v>
      </c>
      <c r="C27" s="15" t="s">
        <v>11</v>
      </c>
      <c r="D27" s="15" t="s">
        <v>12</v>
      </c>
      <c r="E27" s="15" t="s">
        <v>12</v>
      </c>
      <c r="F27" s="3"/>
      <c r="G27" s="38" t="s">
        <v>71</v>
      </c>
      <c r="I27" s="18" t="n">
        <v>3</v>
      </c>
      <c r="J27" s="3"/>
    </row>
    <row r="28" customFormat="false" ht="13.8" hidden="false" customHeight="false" outlineLevel="0" collapsed="false">
      <c r="A28" s="38" t="n">
        <v>44288</v>
      </c>
      <c r="B28" s="15" t="s">
        <v>10</v>
      </c>
      <c r="C28" s="15" t="s">
        <v>11</v>
      </c>
      <c r="D28" s="15" t="s">
        <v>12</v>
      </c>
      <c r="E28" s="15" t="s">
        <v>12</v>
      </c>
      <c r="F28" s="3"/>
      <c r="G28" s="38" t="s">
        <v>56</v>
      </c>
      <c r="I28" s="18" t="n">
        <v>6.54</v>
      </c>
      <c r="J28" s="3"/>
      <c r="K28" s="3"/>
    </row>
    <row r="29" customFormat="false" ht="13.8" hidden="false" customHeight="false" outlineLevel="0" collapsed="false">
      <c r="A29" s="38" t="n">
        <v>44292</v>
      </c>
      <c r="B29" s="15" t="s">
        <v>10</v>
      </c>
      <c r="C29" s="15" t="s">
        <v>11</v>
      </c>
      <c r="D29" s="15" t="s">
        <v>12</v>
      </c>
      <c r="E29" s="15" t="s">
        <v>12</v>
      </c>
      <c r="F29" s="3"/>
      <c r="G29" s="38" t="s">
        <v>242</v>
      </c>
      <c r="I29" s="18" t="n">
        <v>3</v>
      </c>
      <c r="J29" s="3"/>
    </row>
    <row r="30" customFormat="false" ht="13.8" hidden="false" customHeight="false" outlineLevel="0" collapsed="false">
      <c r="A30" s="38" t="n">
        <v>44298</v>
      </c>
      <c r="B30" s="2" t="s">
        <v>10</v>
      </c>
      <c r="C30" s="2" t="s">
        <v>11</v>
      </c>
      <c r="D30" s="2" t="s">
        <v>23</v>
      </c>
      <c r="E30" s="2" t="s">
        <v>106</v>
      </c>
      <c r="G30" s="2" t="s">
        <v>243</v>
      </c>
      <c r="I30" s="18" t="n">
        <v>512.4</v>
      </c>
      <c r="J30" s="3"/>
    </row>
    <row r="31" customFormat="false" ht="13.8" hidden="false" customHeight="false" outlineLevel="0" collapsed="false">
      <c r="A31" s="38" t="n">
        <v>44298</v>
      </c>
      <c r="B31" s="15" t="s">
        <v>10</v>
      </c>
      <c r="C31" s="15" t="s">
        <v>11</v>
      </c>
      <c r="D31" s="15" t="s">
        <v>12</v>
      </c>
      <c r="E31" s="15" t="s">
        <v>12</v>
      </c>
      <c r="F31" s="3"/>
      <c r="G31" s="2" t="s">
        <v>22</v>
      </c>
      <c r="I31" s="18" t="n">
        <v>0.5</v>
      </c>
      <c r="J31" s="3"/>
    </row>
    <row r="32" customFormat="false" ht="13.8" hidden="false" customHeight="false" outlineLevel="0" collapsed="false">
      <c r="A32" s="38" t="n">
        <v>44298</v>
      </c>
      <c r="B32" s="2" t="s">
        <v>10</v>
      </c>
      <c r="C32" s="2" t="s">
        <v>11</v>
      </c>
      <c r="D32" s="2" t="s">
        <v>23</v>
      </c>
      <c r="E32" s="2" t="s">
        <v>106</v>
      </c>
      <c r="G32" s="2" t="s">
        <v>244</v>
      </c>
      <c r="I32" s="18" t="n">
        <v>427</v>
      </c>
      <c r="J32" s="3"/>
    </row>
    <row r="33" customFormat="false" ht="13.8" hidden="false" customHeight="false" outlineLevel="0" collapsed="false">
      <c r="A33" s="38" t="n">
        <v>44298</v>
      </c>
      <c r="B33" s="15" t="s">
        <v>10</v>
      </c>
      <c r="C33" s="15" t="s">
        <v>11</v>
      </c>
      <c r="D33" s="15" t="s">
        <v>12</v>
      </c>
      <c r="E33" s="15" t="s">
        <v>12</v>
      </c>
      <c r="F33" s="3"/>
      <c r="G33" s="2" t="s">
        <v>22</v>
      </c>
      <c r="I33" s="18" t="n">
        <v>0.5</v>
      </c>
      <c r="J33" s="3"/>
    </row>
    <row r="34" customFormat="false" ht="13.8" hidden="false" customHeight="false" outlineLevel="0" collapsed="false">
      <c r="A34" s="38" t="n">
        <v>44298</v>
      </c>
      <c r="B34" s="15" t="s">
        <v>10</v>
      </c>
      <c r="C34" s="15" t="s">
        <v>11</v>
      </c>
      <c r="D34" s="15" t="s">
        <v>12</v>
      </c>
      <c r="E34" s="15" t="s">
        <v>14</v>
      </c>
      <c r="F34" s="3"/>
      <c r="G34" s="19" t="s">
        <v>15</v>
      </c>
      <c r="I34" s="18" t="n">
        <v>87.24</v>
      </c>
      <c r="J34" s="3"/>
    </row>
    <row r="35" customFormat="false" ht="13.8" hidden="false" customHeight="false" outlineLevel="0" collapsed="false">
      <c r="A35" s="38" t="n">
        <v>44301</v>
      </c>
      <c r="B35" s="2" t="s">
        <v>10</v>
      </c>
      <c r="C35" s="2" t="s">
        <v>11</v>
      </c>
      <c r="D35" s="2" t="s">
        <v>23</v>
      </c>
      <c r="E35" s="0" t="s">
        <v>108</v>
      </c>
      <c r="F35" s="38"/>
      <c r="G35" s="2" t="s">
        <v>109</v>
      </c>
      <c r="I35" s="18" t="n">
        <v>2750</v>
      </c>
      <c r="J35" s="3"/>
    </row>
    <row r="36" customFormat="false" ht="13.8" hidden="false" customHeight="false" outlineLevel="0" collapsed="false">
      <c r="A36" s="38" t="n">
        <v>44301</v>
      </c>
      <c r="B36" s="15" t="s">
        <v>10</v>
      </c>
      <c r="C36" s="15" t="s">
        <v>11</v>
      </c>
      <c r="D36" s="15" t="s">
        <v>12</v>
      </c>
      <c r="E36" s="15" t="s">
        <v>12</v>
      </c>
      <c r="F36" s="3"/>
      <c r="G36" s="2" t="s">
        <v>22</v>
      </c>
      <c r="I36" s="18" t="n">
        <v>2</v>
      </c>
      <c r="J36" s="3"/>
    </row>
    <row r="37" customFormat="false" ht="13.8" hidden="false" customHeight="false" outlineLevel="0" collapsed="false">
      <c r="A37" s="38" t="n">
        <v>44312</v>
      </c>
      <c r="B37" s="2" t="s">
        <v>10</v>
      </c>
      <c r="C37" s="2" t="s">
        <v>11</v>
      </c>
      <c r="D37" s="2" t="s">
        <v>23</v>
      </c>
      <c r="E37" s="38" t="s">
        <v>245</v>
      </c>
      <c r="F37" s="38"/>
      <c r="G37" s="38" t="s">
        <v>246</v>
      </c>
      <c r="I37" s="18" t="n">
        <v>100</v>
      </c>
      <c r="J37" s="3"/>
    </row>
    <row r="38" customFormat="false" ht="13.8" hidden="false" customHeight="false" outlineLevel="0" collapsed="false">
      <c r="A38" s="38" t="n">
        <v>44312</v>
      </c>
      <c r="B38" s="15" t="s">
        <v>10</v>
      </c>
      <c r="C38" s="15" t="s">
        <v>11</v>
      </c>
      <c r="D38" s="15" t="s">
        <v>12</v>
      </c>
      <c r="E38" s="15" t="s">
        <v>12</v>
      </c>
      <c r="F38" s="3"/>
      <c r="G38" s="2" t="s">
        <v>22</v>
      </c>
      <c r="I38" s="18" t="n">
        <v>0.25</v>
      </c>
      <c r="J38" s="3"/>
    </row>
    <row r="39" customFormat="false" ht="13.8" hidden="false" customHeight="false" outlineLevel="0" collapsed="false">
      <c r="A39" s="38" t="n">
        <v>44316</v>
      </c>
      <c r="B39" s="36" t="s">
        <v>10</v>
      </c>
      <c r="C39" s="36" t="s">
        <v>11</v>
      </c>
      <c r="D39" s="36" t="s">
        <v>23</v>
      </c>
      <c r="E39" s="36" t="s">
        <v>24</v>
      </c>
      <c r="F39" s="37"/>
      <c r="G39" s="37" t="s">
        <v>247</v>
      </c>
      <c r="I39" s="18" t="n">
        <v>400</v>
      </c>
      <c r="J39" s="3"/>
    </row>
    <row r="40" customFormat="false" ht="13.8" hidden="false" customHeight="false" outlineLevel="0" collapsed="false">
      <c r="A40" s="38" t="n">
        <v>44316</v>
      </c>
      <c r="B40" s="15" t="s">
        <v>10</v>
      </c>
      <c r="C40" s="15" t="s">
        <v>11</v>
      </c>
      <c r="D40" s="15" t="s">
        <v>12</v>
      </c>
      <c r="E40" s="15" t="s">
        <v>12</v>
      </c>
      <c r="F40" s="3"/>
      <c r="G40" s="2" t="s">
        <v>22</v>
      </c>
      <c r="I40" s="18" t="n">
        <v>0.25</v>
      </c>
      <c r="J40" s="3"/>
      <c r="K40" s="3"/>
    </row>
    <row r="41" customFormat="false" ht="13.8" hidden="false" customHeight="false" outlineLevel="0" collapsed="false">
      <c r="A41" s="38" t="n">
        <v>44316</v>
      </c>
      <c r="B41" s="36" t="s">
        <v>10</v>
      </c>
      <c r="C41" s="36" t="s">
        <v>11</v>
      </c>
      <c r="D41" s="36" t="s">
        <v>23</v>
      </c>
      <c r="E41" s="36" t="s">
        <v>24</v>
      </c>
      <c r="F41" s="37"/>
      <c r="G41" s="37" t="s">
        <v>248</v>
      </c>
      <c r="I41" s="18" t="n">
        <v>125</v>
      </c>
      <c r="J41" s="3"/>
    </row>
    <row r="42" customFormat="false" ht="13.8" hidden="false" customHeight="false" outlineLevel="0" collapsed="false">
      <c r="A42" s="38" t="n">
        <v>44316</v>
      </c>
      <c r="B42" s="15" t="s">
        <v>10</v>
      </c>
      <c r="C42" s="15" t="s">
        <v>11</v>
      </c>
      <c r="D42" s="15" t="s">
        <v>12</v>
      </c>
      <c r="E42" s="15" t="s">
        <v>12</v>
      </c>
      <c r="F42" s="3"/>
      <c r="G42" s="2" t="s">
        <v>22</v>
      </c>
      <c r="I42" s="18" t="n">
        <v>0.25</v>
      </c>
      <c r="J42" s="3"/>
    </row>
    <row r="43" customFormat="false" ht="13.8" hidden="false" customHeight="false" outlineLevel="0" collapsed="false">
      <c r="A43" s="38" t="n">
        <v>44316</v>
      </c>
      <c r="B43" s="36" t="s">
        <v>10</v>
      </c>
      <c r="C43" s="36" t="s">
        <v>11</v>
      </c>
      <c r="D43" s="36" t="s">
        <v>23</v>
      </c>
      <c r="E43" s="36" t="s">
        <v>24</v>
      </c>
      <c r="F43" s="37"/>
      <c r="G43" s="37" t="s">
        <v>249</v>
      </c>
      <c r="I43" s="18" t="n">
        <v>350</v>
      </c>
      <c r="J43" s="3"/>
    </row>
    <row r="44" customFormat="false" ht="13.8" hidden="false" customHeight="false" outlineLevel="0" collapsed="false">
      <c r="A44" s="38" t="n">
        <v>44316</v>
      </c>
      <c r="B44" s="15" t="s">
        <v>10</v>
      </c>
      <c r="C44" s="15" t="s">
        <v>11</v>
      </c>
      <c r="D44" s="15" t="s">
        <v>12</v>
      </c>
      <c r="E44" s="15" t="s">
        <v>12</v>
      </c>
      <c r="F44" s="3"/>
      <c r="G44" s="2" t="s">
        <v>22</v>
      </c>
      <c r="I44" s="18" t="n">
        <v>0.5</v>
      </c>
      <c r="J44" s="3"/>
      <c r="K44" s="3"/>
    </row>
    <row r="45" customFormat="false" ht="13.8" hidden="false" customHeight="false" outlineLevel="0" collapsed="false">
      <c r="A45" s="38" t="n">
        <v>44316</v>
      </c>
      <c r="B45" s="36" t="s">
        <v>10</v>
      </c>
      <c r="C45" s="36" t="s">
        <v>11</v>
      </c>
      <c r="D45" s="36" t="s">
        <v>23</v>
      </c>
      <c r="E45" s="36" t="s">
        <v>24</v>
      </c>
      <c r="F45" s="37"/>
      <c r="G45" s="37" t="s">
        <v>250</v>
      </c>
      <c r="I45" s="18" t="n">
        <v>350</v>
      </c>
      <c r="J45" s="3"/>
    </row>
    <row r="46" customFormat="false" ht="13.8" hidden="false" customHeight="false" outlineLevel="0" collapsed="false">
      <c r="A46" s="38" t="n">
        <v>44316</v>
      </c>
      <c r="B46" s="15" t="s">
        <v>10</v>
      </c>
      <c r="C46" s="15" t="s">
        <v>11</v>
      </c>
      <c r="D46" s="15" t="s">
        <v>12</v>
      </c>
      <c r="E46" s="15" t="s">
        <v>12</v>
      </c>
      <c r="F46" s="3"/>
      <c r="G46" s="2" t="s">
        <v>22</v>
      </c>
      <c r="I46" s="18" t="n">
        <v>0.5</v>
      </c>
      <c r="J46" s="3"/>
    </row>
    <row r="47" customFormat="false" ht="13.8" hidden="false" customHeight="false" outlineLevel="0" collapsed="false">
      <c r="A47" s="38" t="n">
        <v>44316</v>
      </c>
      <c r="B47" s="36" t="s">
        <v>10</v>
      </c>
      <c r="C47" s="36" t="s">
        <v>11</v>
      </c>
      <c r="D47" s="36" t="s">
        <v>23</v>
      </c>
      <c r="E47" s="36" t="s">
        <v>24</v>
      </c>
      <c r="F47" s="37"/>
      <c r="G47" s="37" t="s">
        <v>251</v>
      </c>
      <c r="I47" s="18" t="n">
        <v>250</v>
      </c>
      <c r="J47" s="3"/>
    </row>
    <row r="48" customFormat="false" ht="13.8" hidden="false" customHeight="false" outlineLevel="0" collapsed="false">
      <c r="A48" s="38" t="n">
        <v>44316</v>
      </c>
      <c r="B48" s="15" t="s">
        <v>10</v>
      </c>
      <c r="C48" s="15" t="s">
        <v>11</v>
      </c>
      <c r="D48" s="15" t="s">
        <v>12</v>
      </c>
      <c r="E48" s="15" t="s">
        <v>12</v>
      </c>
      <c r="F48" s="3"/>
      <c r="G48" s="2" t="s">
        <v>22</v>
      </c>
      <c r="I48" s="18" t="n">
        <v>0.5</v>
      </c>
      <c r="J48" s="3"/>
      <c r="L48" s="3"/>
    </row>
    <row r="49" customFormat="false" ht="13.8" hidden="false" customHeight="false" outlineLevel="0" collapsed="false">
      <c r="A49" s="38" t="n">
        <v>44316</v>
      </c>
      <c r="B49" s="36" t="s">
        <v>10</v>
      </c>
      <c r="C49" s="36" t="s">
        <v>11</v>
      </c>
      <c r="D49" s="36" t="s">
        <v>23</v>
      </c>
      <c r="E49" s="36" t="s">
        <v>24</v>
      </c>
      <c r="F49" s="37"/>
      <c r="G49" s="37" t="s">
        <v>252</v>
      </c>
      <c r="I49" s="18" t="n">
        <v>400</v>
      </c>
      <c r="J49" s="3"/>
      <c r="L49" s="3"/>
    </row>
    <row r="50" customFormat="false" ht="13.8" hidden="false" customHeight="false" outlineLevel="0" collapsed="false">
      <c r="A50" s="38" t="n">
        <v>44316</v>
      </c>
      <c r="B50" s="15" t="s">
        <v>10</v>
      </c>
      <c r="C50" s="15" t="s">
        <v>11</v>
      </c>
      <c r="D50" s="15" t="s">
        <v>12</v>
      </c>
      <c r="E50" s="15" t="s">
        <v>12</v>
      </c>
      <c r="F50" s="3"/>
      <c r="G50" s="2" t="s">
        <v>22</v>
      </c>
      <c r="I50" s="18" t="n">
        <v>0.5</v>
      </c>
      <c r="J50" s="3"/>
      <c r="L50" s="3"/>
    </row>
    <row r="51" customFormat="false" ht="13.8" hidden="false" customHeight="false" outlineLevel="0" collapsed="false">
      <c r="A51" s="38" t="n">
        <v>44316</v>
      </c>
      <c r="B51" s="36" t="s">
        <v>10</v>
      </c>
      <c r="C51" s="36" t="s">
        <v>11</v>
      </c>
      <c r="D51" s="36" t="s">
        <v>23</v>
      </c>
      <c r="E51" s="36" t="s">
        <v>24</v>
      </c>
      <c r="F51" s="37"/>
      <c r="G51" s="37" t="s">
        <v>253</v>
      </c>
      <c r="I51" s="18" t="n">
        <v>300</v>
      </c>
      <c r="J51" s="3"/>
      <c r="L51" s="3"/>
    </row>
    <row r="52" customFormat="false" ht="13.8" hidden="false" customHeight="false" outlineLevel="0" collapsed="false">
      <c r="A52" s="38" t="n">
        <v>44316</v>
      </c>
      <c r="B52" s="15" t="s">
        <v>10</v>
      </c>
      <c r="C52" s="15" t="s">
        <v>11</v>
      </c>
      <c r="D52" s="15" t="s">
        <v>12</v>
      </c>
      <c r="E52" s="15" t="s">
        <v>12</v>
      </c>
      <c r="F52" s="3"/>
      <c r="G52" s="2" t="s">
        <v>22</v>
      </c>
      <c r="I52" s="18" t="n">
        <v>0.5</v>
      </c>
      <c r="J52" s="3"/>
      <c r="L52" s="3"/>
    </row>
    <row r="53" customFormat="false" ht="13.8" hidden="false" customHeight="false" outlineLevel="0" collapsed="false">
      <c r="A53" s="38" t="n">
        <v>44316</v>
      </c>
      <c r="B53" s="36" t="s">
        <v>10</v>
      </c>
      <c r="C53" s="36" t="s">
        <v>11</v>
      </c>
      <c r="D53" s="36" t="s">
        <v>23</v>
      </c>
      <c r="E53" s="36" t="s">
        <v>24</v>
      </c>
      <c r="F53" s="37"/>
      <c r="G53" s="37" t="s">
        <v>254</v>
      </c>
      <c r="I53" s="18" t="n">
        <v>100</v>
      </c>
      <c r="J53" s="3"/>
      <c r="L53" s="3"/>
    </row>
    <row r="54" customFormat="false" ht="13.8" hidden="false" customHeight="false" outlineLevel="0" collapsed="false">
      <c r="A54" s="38" t="n">
        <v>44316</v>
      </c>
      <c r="B54" s="15" t="s">
        <v>10</v>
      </c>
      <c r="C54" s="15" t="s">
        <v>11</v>
      </c>
      <c r="D54" s="15" t="s">
        <v>12</v>
      </c>
      <c r="E54" s="15" t="s">
        <v>12</v>
      </c>
      <c r="F54" s="3"/>
      <c r="G54" s="2" t="s">
        <v>22</v>
      </c>
      <c r="I54" s="18" t="n">
        <v>0.5</v>
      </c>
      <c r="J54" s="3"/>
      <c r="L54" s="3"/>
    </row>
    <row r="55" customFormat="false" ht="13.8" hidden="false" customHeight="false" outlineLevel="0" collapsed="false">
      <c r="A55" s="38" t="n">
        <v>44316</v>
      </c>
      <c r="B55" s="36" t="s">
        <v>10</v>
      </c>
      <c r="C55" s="36" t="s">
        <v>11</v>
      </c>
      <c r="D55" s="36" t="s">
        <v>23</v>
      </c>
      <c r="E55" s="36" t="s">
        <v>24</v>
      </c>
      <c r="F55" s="37"/>
      <c r="G55" s="37" t="s">
        <v>255</v>
      </c>
      <c r="I55" s="18" t="n">
        <v>50</v>
      </c>
      <c r="J55" s="3"/>
      <c r="L55" s="3"/>
    </row>
    <row r="56" customFormat="false" ht="13.8" hidden="false" customHeight="false" outlineLevel="0" collapsed="false">
      <c r="A56" s="38" t="n">
        <v>44316</v>
      </c>
      <c r="B56" s="15" t="s">
        <v>10</v>
      </c>
      <c r="C56" s="15" t="s">
        <v>11</v>
      </c>
      <c r="D56" s="15" t="s">
        <v>12</v>
      </c>
      <c r="E56" s="15" t="s">
        <v>12</v>
      </c>
      <c r="F56" s="3"/>
      <c r="G56" s="2" t="s">
        <v>22</v>
      </c>
      <c r="I56" s="18" t="n">
        <v>0.5</v>
      </c>
      <c r="J56" s="3"/>
      <c r="L56" s="3"/>
    </row>
    <row r="57" customFormat="false" ht="13.8" hidden="false" customHeight="false" outlineLevel="0" collapsed="false">
      <c r="A57" s="38" t="n">
        <v>44316</v>
      </c>
      <c r="B57" s="36" t="s">
        <v>10</v>
      </c>
      <c r="C57" s="36" t="s">
        <v>11</v>
      </c>
      <c r="D57" s="36" t="s">
        <v>23</v>
      </c>
      <c r="E57" s="36" t="s">
        <v>24</v>
      </c>
      <c r="F57" s="37"/>
      <c r="G57" s="37" t="s">
        <v>256</v>
      </c>
      <c r="I57" s="18" t="n">
        <v>300</v>
      </c>
      <c r="J57" s="3"/>
      <c r="L57" s="3"/>
    </row>
    <row r="58" customFormat="false" ht="13.8" hidden="false" customHeight="false" outlineLevel="0" collapsed="false">
      <c r="A58" s="38" t="n">
        <v>44316</v>
      </c>
      <c r="B58" s="15" t="s">
        <v>10</v>
      </c>
      <c r="C58" s="15" t="s">
        <v>11</v>
      </c>
      <c r="D58" s="15" t="s">
        <v>12</v>
      </c>
      <c r="E58" s="15" t="s">
        <v>12</v>
      </c>
      <c r="F58" s="3"/>
      <c r="G58" s="2" t="s">
        <v>22</v>
      </c>
      <c r="I58" s="18" t="n">
        <v>0.25</v>
      </c>
      <c r="J58" s="3"/>
      <c r="L58" s="3"/>
    </row>
    <row r="59" customFormat="false" ht="13.8" hidden="false" customHeight="false" outlineLevel="0" collapsed="false">
      <c r="A59" s="38" t="n">
        <v>44316</v>
      </c>
      <c r="B59" s="36" t="s">
        <v>10</v>
      </c>
      <c r="C59" s="36" t="s">
        <v>11</v>
      </c>
      <c r="D59" s="36" t="s">
        <v>23</v>
      </c>
      <c r="E59" s="36" t="s">
        <v>24</v>
      </c>
      <c r="F59" s="37"/>
      <c r="G59" s="37" t="s">
        <v>257</v>
      </c>
      <c r="I59" s="18" t="n">
        <v>50</v>
      </c>
      <c r="J59" s="3"/>
      <c r="L59" s="3"/>
    </row>
    <row r="60" customFormat="false" ht="13.8" hidden="false" customHeight="false" outlineLevel="0" collapsed="false">
      <c r="A60" s="38" t="n">
        <v>44316</v>
      </c>
      <c r="B60" s="15" t="s">
        <v>10</v>
      </c>
      <c r="C60" s="15" t="s">
        <v>11</v>
      </c>
      <c r="D60" s="15" t="s">
        <v>12</v>
      </c>
      <c r="E60" s="15" t="s">
        <v>12</v>
      </c>
      <c r="F60" s="3"/>
      <c r="G60" s="2" t="s">
        <v>22</v>
      </c>
      <c r="I60" s="18" t="n">
        <v>0.5</v>
      </c>
      <c r="J60" s="3"/>
      <c r="L60" s="3"/>
    </row>
    <row r="61" customFormat="false" ht="13.8" hidden="false" customHeight="false" outlineLevel="0" collapsed="false">
      <c r="A61" s="38" t="n">
        <v>44316</v>
      </c>
      <c r="B61" s="36" t="s">
        <v>10</v>
      </c>
      <c r="C61" s="36" t="s">
        <v>11</v>
      </c>
      <c r="D61" s="36" t="s">
        <v>23</v>
      </c>
      <c r="E61" s="36" t="s">
        <v>24</v>
      </c>
      <c r="F61" s="37"/>
      <c r="G61" s="37" t="s">
        <v>258</v>
      </c>
      <c r="I61" s="18" t="n">
        <v>100</v>
      </c>
      <c r="J61" s="3"/>
      <c r="L61" s="3"/>
    </row>
    <row r="62" customFormat="false" ht="13.8" hidden="false" customHeight="false" outlineLevel="0" collapsed="false">
      <c r="A62" s="38" t="n">
        <v>44316</v>
      </c>
      <c r="B62" s="15" t="s">
        <v>10</v>
      </c>
      <c r="C62" s="15" t="s">
        <v>11</v>
      </c>
      <c r="D62" s="15" t="s">
        <v>12</v>
      </c>
      <c r="E62" s="15" t="s">
        <v>12</v>
      </c>
      <c r="F62" s="3"/>
      <c r="G62" s="2" t="s">
        <v>22</v>
      </c>
      <c r="I62" s="18" t="n">
        <v>0.5</v>
      </c>
      <c r="J62" s="3"/>
      <c r="L62" s="3"/>
    </row>
    <row r="63" customFormat="false" ht="13.8" hidden="false" customHeight="false" outlineLevel="0" collapsed="false">
      <c r="A63" s="38" t="n">
        <v>44316</v>
      </c>
      <c r="B63" s="36" t="s">
        <v>10</v>
      </c>
      <c r="C63" s="36" t="s">
        <v>11</v>
      </c>
      <c r="D63" s="36" t="s">
        <v>23</v>
      </c>
      <c r="E63" s="36" t="s">
        <v>24</v>
      </c>
      <c r="F63" s="37"/>
      <c r="G63" s="37" t="s">
        <v>259</v>
      </c>
      <c r="I63" s="18" t="n">
        <v>100</v>
      </c>
      <c r="J63" s="3"/>
      <c r="L63" s="3"/>
    </row>
    <row r="64" customFormat="false" ht="13.8" hidden="false" customHeight="false" outlineLevel="0" collapsed="false">
      <c r="A64" s="38" t="n">
        <v>44316</v>
      </c>
      <c r="B64" s="15" t="s">
        <v>10</v>
      </c>
      <c r="C64" s="15" t="s">
        <v>11</v>
      </c>
      <c r="D64" s="15" t="s">
        <v>12</v>
      </c>
      <c r="E64" s="15" t="s">
        <v>12</v>
      </c>
      <c r="F64" s="3"/>
      <c r="G64" s="2" t="s">
        <v>22</v>
      </c>
      <c r="I64" s="18" t="n">
        <v>0.5</v>
      </c>
      <c r="J64" s="3"/>
      <c r="L64" s="3"/>
    </row>
    <row r="65" customFormat="false" ht="13.8" hidden="false" customHeight="false" outlineLevel="0" collapsed="false">
      <c r="A65" s="38" t="n">
        <v>44316</v>
      </c>
      <c r="B65" s="2" t="s">
        <v>10</v>
      </c>
      <c r="C65" s="2" t="s">
        <v>11</v>
      </c>
      <c r="D65" s="2" t="s">
        <v>23</v>
      </c>
      <c r="E65" s="0" t="s">
        <v>111</v>
      </c>
      <c r="F65" s="3"/>
      <c r="G65" s="2" t="s">
        <v>260</v>
      </c>
      <c r="I65" s="18" t="n">
        <v>105</v>
      </c>
      <c r="J65" s="3"/>
      <c r="L65" s="3"/>
    </row>
    <row r="66" customFormat="false" ht="13.8" hidden="false" customHeight="false" outlineLevel="0" collapsed="false">
      <c r="A66" s="38" t="n">
        <v>44316</v>
      </c>
      <c r="B66" s="15" t="s">
        <v>10</v>
      </c>
      <c r="C66" s="15" t="s">
        <v>11</v>
      </c>
      <c r="D66" s="15" t="s">
        <v>12</v>
      </c>
      <c r="E66" s="15" t="s">
        <v>12</v>
      </c>
      <c r="F66" s="3"/>
      <c r="G66" s="2" t="s">
        <v>22</v>
      </c>
      <c r="I66" s="18" t="n">
        <v>0.5</v>
      </c>
      <c r="J66" s="3"/>
      <c r="L66" s="3"/>
    </row>
    <row r="67" customFormat="false" ht="13.8" hidden="false" customHeight="false" outlineLevel="0" collapsed="false">
      <c r="A67" s="38" t="n">
        <v>44316</v>
      </c>
      <c r="B67" s="15" t="s">
        <v>10</v>
      </c>
      <c r="C67" s="15" t="s">
        <v>11</v>
      </c>
      <c r="D67" s="15" t="s">
        <v>12</v>
      </c>
      <c r="E67" s="15" t="s">
        <v>12</v>
      </c>
      <c r="F67" s="3"/>
      <c r="G67" s="3" t="s">
        <v>16</v>
      </c>
      <c r="I67" s="18" t="n">
        <v>3.6</v>
      </c>
      <c r="J67" s="3"/>
      <c r="L67" s="3"/>
    </row>
    <row r="68" customFormat="false" ht="13.8" hidden="false" customHeight="false" outlineLevel="0" collapsed="false">
      <c r="A68" s="53"/>
      <c r="B68" s="53"/>
      <c r="D68" s="3"/>
      <c r="E68" s="3"/>
      <c r="I68" s="18"/>
      <c r="J68" s="3"/>
    </row>
    <row r="69" customFormat="false" ht="13.8" hidden="false" customHeight="false" outlineLevel="0" collapsed="false">
      <c r="A69" s="53"/>
      <c r="D69" s="3"/>
      <c r="E69" s="3"/>
      <c r="H69" s="24" t="n">
        <f aca="false">SUM(H3:H68)</f>
        <v>0</v>
      </c>
      <c r="I69" s="87" t="n">
        <f aca="false">SUM(I3:I68)</f>
        <v>9077.53</v>
      </c>
    </row>
    <row r="70" customFormat="false" ht="15" hidden="false" customHeight="false" outlineLevel="0" collapsed="false">
      <c r="A70" s="53"/>
      <c r="B70" s="3"/>
      <c r="C70" s="3"/>
      <c r="D70" s="3"/>
      <c r="E70" s="3"/>
      <c r="F70" s="3"/>
      <c r="G70" s="3"/>
      <c r="I70" s="56"/>
      <c r="J70" s="13" t="n">
        <f aca="false">J2+(H69-I69)</f>
        <v>3995.28</v>
      </c>
    </row>
    <row r="71" customFormat="false" ht="13.8" hidden="false" customHeight="false" outlineLevel="0" collapsed="false">
      <c r="B71" s="3"/>
      <c r="C71" s="3"/>
      <c r="D71" s="3"/>
      <c r="E71" s="3"/>
      <c r="F71" s="3"/>
      <c r="G71" s="3"/>
      <c r="I71" s="56"/>
    </row>
    <row r="72" s="2" customFormat="true" ht="13.8" hidden="false" customHeight="false" outlineLevel="0" collapsed="false">
      <c r="A72" s="32"/>
      <c r="B72" s="3"/>
      <c r="C72" s="3"/>
      <c r="D72" s="3"/>
      <c r="E72" s="3"/>
      <c r="F72" s="3"/>
      <c r="G72" s="3"/>
      <c r="I72" s="15"/>
    </row>
    <row r="73" s="2" customFormat="true" ht="15" hidden="false" customHeight="false" outlineLevel="0" collapsed="false">
      <c r="A73" s="81"/>
      <c r="B73" s="80"/>
      <c r="C73" s="80"/>
      <c r="D73" s="81"/>
      <c r="E73" s="80"/>
      <c r="F73" s="82"/>
      <c r="G73" s="83"/>
      <c r="I73" s="15"/>
    </row>
    <row r="74" s="2" customFormat="true" ht="13.8" hidden="false" customHeight="false" outlineLevel="0" collapsed="false">
      <c r="I74" s="15"/>
    </row>
    <row r="75" s="2" customFormat="true" ht="13.8" hidden="false" customHeight="false" outlineLevel="0" collapsed="false">
      <c r="A75" s="1"/>
      <c r="I75" s="15"/>
    </row>
    <row r="77" customFormat="false" ht="13.8" hidden="false" customHeight="false" outlineLevel="0" collapsed="false">
      <c r="I77" s="18"/>
      <c r="K77" s="3"/>
    </row>
    <row r="78" customFormat="false" ht="13.8" hidden="false" customHeight="false" outlineLevel="0" collapsed="false">
      <c r="I78" s="18"/>
    </row>
    <row r="81" customFormat="false" ht="13.8" hidden="false" customHeight="false" outlineLevel="0" collapsed="false">
      <c r="B81" s="2"/>
      <c r="C81" s="2"/>
    </row>
    <row r="82" s="2" customFormat="true" ht="13.8" hidden="false" customHeight="false" outlineLevel="0" collapsed="false">
      <c r="H82" s="3"/>
      <c r="I82" s="85"/>
    </row>
    <row r="83" s="2" customFormat="true" ht="13.8" hidden="false" customHeight="false" outlineLevel="0" collapsed="false">
      <c r="H83" s="3"/>
      <c r="I83" s="85"/>
    </row>
    <row r="84" s="2" customFormat="true" ht="13.8" hidden="false" customHeight="false" outlineLevel="0" collapsed="false">
      <c r="H84" s="3"/>
      <c r="I84" s="85"/>
    </row>
    <row r="85" s="2" customFormat="true" ht="13.8" hidden="false" customHeight="false" outlineLevel="0" collapsed="false">
      <c r="H85" s="3"/>
      <c r="I85" s="85"/>
    </row>
    <row r="86" s="2" customFormat="true" ht="13.8" hidden="false" customHeight="false" outlineLevel="0" collapsed="false">
      <c r="H86" s="3"/>
      <c r="I86" s="85"/>
    </row>
    <row r="87" s="2" customFormat="true" ht="13.8" hidden="false" customHeight="false" outlineLevel="0" collapsed="false">
      <c r="H87" s="3"/>
      <c r="I87" s="85"/>
    </row>
    <row r="88" s="2" customFormat="true" ht="13.8" hidden="false" customHeight="false" outlineLevel="0" collapsed="false">
      <c r="H88" s="3"/>
      <c r="I88" s="85"/>
    </row>
    <row r="89" s="2" customFormat="true" ht="13.8" hidden="false" customHeight="false" outlineLevel="0" collapsed="false">
      <c r="H89" s="3"/>
      <c r="I89" s="85"/>
    </row>
    <row r="90" s="2" customFormat="true" ht="13.8" hidden="false" customHeight="false" outlineLevel="0" collapsed="false">
      <c r="H90" s="3"/>
      <c r="I90" s="85"/>
    </row>
    <row r="91" s="2" customFormat="true" ht="13.8" hidden="false" customHeight="false" outlineLevel="0" collapsed="false">
      <c r="H91" s="3"/>
      <c r="I91" s="85"/>
    </row>
    <row r="92" s="2" customFormat="true" ht="13.8" hidden="false" customHeight="false" outlineLevel="0" collapsed="false">
      <c r="H92" s="3"/>
      <c r="I92" s="85"/>
    </row>
    <row r="93" s="2" customFormat="true" ht="13.8" hidden="false" customHeight="false" outlineLevel="0" collapsed="false">
      <c r="H93" s="3"/>
      <c r="I93" s="85"/>
    </row>
    <row r="94" s="2" customFormat="true" ht="13.8" hidden="false" customHeight="false" outlineLevel="0" collapsed="false">
      <c r="H94" s="3"/>
      <c r="I94" s="85"/>
    </row>
    <row r="95" s="2" customFormat="true" ht="13.8" hidden="false" customHeight="false" outlineLevel="0" collapsed="false">
      <c r="H95" s="3"/>
      <c r="I95" s="85"/>
    </row>
    <row r="96" s="2" customFormat="true" ht="13.8" hidden="false" customHeight="false" outlineLevel="0" collapsed="false">
      <c r="H96" s="3"/>
      <c r="I96" s="85"/>
    </row>
    <row r="97" s="2" customFormat="true" ht="13.8" hidden="false" customHeight="false" outlineLevel="0" collapsed="false">
      <c r="H97" s="3"/>
      <c r="I97" s="85"/>
    </row>
    <row r="105" customFormat="false" ht="13.8" hidden="false" customHeight="false" outlineLevel="0" collapsed="false">
      <c r="H105" s="24" t="n">
        <f aca="false">SUM(H75:H104)</f>
        <v>0</v>
      </c>
      <c r="I105" s="87" t="n">
        <f aca="false">SUM(I75:I104)</f>
        <v>0</v>
      </c>
    </row>
    <row r="106" customFormat="false" ht="15" hidden="false" customHeight="false" outlineLevel="0" collapsed="false">
      <c r="J106" s="13" t="n">
        <f aca="false">J74+H105-I105</f>
        <v>0</v>
      </c>
    </row>
  </sheetData>
  <autoFilter ref="A1:J106"/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APRILE 2021</oddHeader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G4" activeCellId="0" sqref="G4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5.11"/>
    <col collapsed="false" customWidth="true" hidden="false" outlineLevel="0" max="3" min="2" style="1" width="17.67"/>
    <col collapsed="false" customWidth="true" hidden="false" outlineLevel="0" max="4" min="4" style="2" width="23.42"/>
    <col collapsed="false" customWidth="true" hidden="false" outlineLevel="0" max="5" min="5" style="2" width="34"/>
    <col collapsed="false" customWidth="true" hidden="false" outlineLevel="0" max="6" min="6" style="2" width="18.56"/>
    <col collapsed="false" customWidth="true" hidden="false" outlineLevel="0" max="7" min="7" style="2" width="82.42"/>
    <col collapsed="false" customWidth="true" hidden="false" outlineLevel="0" max="8" min="8" style="3" width="15.66"/>
    <col collapsed="false" customWidth="true" hidden="false" outlineLevel="0" max="9" min="9" style="65" width="15.66"/>
    <col collapsed="false" customWidth="true" hidden="false" outlineLevel="0" max="10" min="10" style="2" width="18.44"/>
    <col collapsed="false" customWidth="true" hidden="false" outlineLevel="0" max="11" min="11" style="2" width="11.11"/>
    <col collapsed="false" customWidth="true" hidden="false" outlineLevel="0" max="12" min="12" style="2" width="9.56"/>
    <col collapsed="false" customWidth="false" hidden="false" outlineLevel="0" max="1024" min="13" style="2" width="8.89"/>
  </cols>
  <sheetData>
    <row r="1" customFormat="false" ht="36.7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</row>
    <row r="2" s="2" customFormat="true" ht="13.8" hidden="false" customHeight="false" outlineLevel="0" collapsed="false">
      <c r="J2" s="73" t="n">
        <v>3995.28</v>
      </c>
    </row>
    <row r="3" customFormat="false" ht="13.8" hidden="false" customHeight="false" outlineLevel="0" collapsed="false">
      <c r="A3" s="38" t="n">
        <v>44319</v>
      </c>
      <c r="B3" s="67" t="s">
        <v>10</v>
      </c>
      <c r="C3" s="67" t="s">
        <v>26</v>
      </c>
      <c r="D3" s="67" t="s">
        <v>35</v>
      </c>
      <c r="E3" s="67" t="s">
        <v>36</v>
      </c>
      <c r="F3" s="67"/>
      <c r="G3" s="67" t="s">
        <v>261</v>
      </c>
      <c r="H3" s="3" t="n">
        <v>150</v>
      </c>
      <c r="I3" s="3"/>
    </row>
    <row r="4" customFormat="false" ht="13.8" hidden="false" customHeight="false" outlineLevel="0" collapsed="false">
      <c r="A4" s="38" t="n">
        <v>44321</v>
      </c>
      <c r="B4" s="15" t="s">
        <v>10</v>
      </c>
      <c r="C4" s="15" t="s">
        <v>11</v>
      </c>
      <c r="D4" s="15" t="s">
        <v>12</v>
      </c>
      <c r="E4" s="15" t="s">
        <v>12</v>
      </c>
      <c r="F4" s="3"/>
      <c r="G4" s="3" t="s">
        <v>31</v>
      </c>
      <c r="I4" s="3" t="n">
        <v>34.77</v>
      </c>
    </row>
    <row r="5" customFormat="false" ht="13.8" hidden="false" customHeight="false" outlineLevel="0" collapsed="false">
      <c r="A5" s="38" t="n">
        <v>44328</v>
      </c>
      <c r="B5" s="67" t="s">
        <v>10</v>
      </c>
      <c r="C5" s="67" t="s">
        <v>26</v>
      </c>
      <c r="D5" s="67" t="s">
        <v>35</v>
      </c>
      <c r="E5" s="67" t="s">
        <v>36</v>
      </c>
      <c r="F5" s="67"/>
      <c r="G5" s="67" t="s">
        <v>262</v>
      </c>
      <c r="H5" s="3" t="n">
        <v>100</v>
      </c>
      <c r="I5" s="3"/>
    </row>
    <row r="6" customFormat="false" ht="13.8" hidden="false" customHeight="false" outlineLevel="0" collapsed="false">
      <c r="A6" s="38" t="n">
        <v>44330</v>
      </c>
      <c r="B6" s="38" t="s">
        <v>10</v>
      </c>
      <c r="C6" s="2" t="s">
        <v>11</v>
      </c>
      <c r="D6" s="2" t="s">
        <v>23</v>
      </c>
      <c r="E6" s="2" t="s">
        <v>156</v>
      </c>
      <c r="G6" s="15" t="s">
        <v>263</v>
      </c>
      <c r="I6" s="3" t="n">
        <v>439.2</v>
      </c>
      <c r="J6" s="3"/>
    </row>
    <row r="7" s="2" customFormat="true" ht="13.8" hidden="false" customHeight="false" outlineLevel="0" collapsed="false">
      <c r="A7" s="38" t="n">
        <v>44330</v>
      </c>
      <c r="B7" s="15" t="s">
        <v>10</v>
      </c>
      <c r="C7" s="15" t="s">
        <v>11</v>
      </c>
      <c r="D7" s="15" t="s">
        <v>12</v>
      </c>
      <c r="E7" s="15" t="s">
        <v>12</v>
      </c>
      <c r="F7" s="3"/>
      <c r="G7" s="2" t="s">
        <v>22</v>
      </c>
      <c r="I7" s="3" t="n">
        <v>0.5</v>
      </c>
    </row>
    <row r="8" customFormat="false" ht="13.8" hidden="false" customHeight="false" outlineLevel="0" collapsed="false">
      <c r="A8" s="38" t="n">
        <v>44330</v>
      </c>
      <c r="B8" s="67" t="s">
        <v>10</v>
      </c>
      <c r="C8" s="67" t="s">
        <v>26</v>
      </c>
      <c r="D8" s="67" t="s">
        <v>35</v>
      </c>
      <c r="E8" s="67" t="s">
        <v>36</v>
      </c>
      <c r="F8" s="67"/>
      <c r="G8" s="67" t="s">
        <v>264</v>
      </c>
      <c r="H8" s="3" t="n">
        <v>75</v>
      </c>
      <c r="I8" s="3"/>
    </row>
    <row r="9" customFormat="false" ht="13.8" hidden="false" customHeight="false" outlineLevel="0" collapsed="false">
      <c r="A9" s="38" t="n">
        <v>44333</v>
      </c>
      <c r="B9" s="15" t="s">
        <v>10</v>
      </c>
      <c r="C9" s="15" t="s">
        <v>11</v>
      </c>
      <c r="D9" s="15" t="s">
        <v>12</v>
      </c>
      <c r="E9" s="15" t="s">
        <v>14</v>
      </c>
      <c r="F9" s="3"/>
      <c r="G9" s="19" t="s">
        <v>15</v>
      </c>
      <c r="I9" s="3" t="n">
        <v>97.32</v>
      </c>
    </row>
    <row r="10" customFormat="false" ht="13.8" hidden="false" customHeight="false" outlineLevel="0" collapsed="false">
      <c r="A10" s="38" t="n">
        <v>44333</v>
      </c>
      <c r="B10" s="67" t="s">
        <v>10</v>
      </c>
      <c r="C10" s="67" t="s">
        <v>26</v>
      </c>
      <c r="D10" s="67" t="s">
        <v>35</v>
      </c>
      <c r="E10" s="67" t="s">
        <v>36</v>
      </c>
      <c r="F10" s="67"/>
      <c r="G10" s="67" t="s">
        <v>265</v>
      </c>
      <c r="H10" s="3" t="n">
        <v>50</v>
      </c>
      <c r="I10" s="3"/>
      <c r="K10" s="3"/>
    </row>
    <row r="11" customFormat="false" ht="13.8" hidden="false" customHeight="false" outlineLevel="0" collapsed="false">
      <c r="A11" s="38" t="n">
        <v>44333</v>
      </c>
      <c r="B11" s="67" t="s">
        <v>10</v>
      </c>
      <c r="C11" s="67" t="s">
        <v>26</v>
      </c>
      <c r="D11" s="67" t="s">
        <v>35</v>
      </c>
      <c r="E11" s="67" t="s">
        <v>36</v>
      </c>
      <c r="F11" s="67"/>
      <c r="G11" s="67" t="s">
        <v>266</v>
      </c>
      <c r="H11" s="3" t="n">
        <v>100</v>
      </c>
      <c r="I11" s="18"/>
      <c r="J11" s="3"/>
    </row>
    <row r="12" s="2" customFormat="true" ht="13.8" hidden="false" customHeight="false" outlineLevel="0" collapsed="false">
      <c r="A12" s="38" t="n">
        <v>44334</v>
      </c>
      <c r="B12" s="67" t="s">
        <v>10</v>
      </c>
      <c r="C12" s="67" t="s">
        <v>26</v>
      </c>
      <c r="D12" s="67" t="s">
        <v>35</v>
      </c>
      <c r="E12" s="67" t="s">
        <v>36</v>
      </c>
      <c r="F12" s="67"/>
      <c r="G12" s="67" t="s">
        <v>267</v>
      </c>
      <c r="H12" s="3" t="n">
        <v>100</v>
      </c>
    </row>
    <row r="13" customFormat="false" ht="13.8" hidden="false" customHeight="false" outlineLevel="0" collapsed="false">
      <c r="A13" s="38" t="n">
        <v>44334</v>
      </c>
      <c r="B13" s="67" t="s">
        <v>10</v>
      </c>
      <c r="C13" s="67" t="s">
        <v>26</v>
      </c>
      <c r="D13" s="67" t="s">
        <v>35</v>
      </c>
      <c r="E13" s="67" t="s">
        <v>36</v>
      </c>
      <c r="F13" s="67"/>
      <c r="G13" s="67" t="s">
        <v>268</v>
      </c>
      <c r="H13" s="3" t="n">
        <v>100</v>
      </c>
      <c r="I13" s="3"/>
    </row>
    <row r="14" customFormat="false" ht="13.8" hidden="false" customHeight="false" outlineLevel="0" collapsed="false">
      <c r="A14" s="38" t="n">
        <v>44334</v>
      </c>
      <c r="B14" s="67" t="s">
        <v>10</v>
      </c>
      <c r="C14" s="67" t="s">
        <v>26</v>
      </c>
      <c r="D14" s="67" t="s">
        <v>35</v>
      </c>
      <c r="E14" s="67" t="s">
        <v>36</v>
      </c>
      <c r="F14" s="67"/>
      <c r="G14" s="67" t="s">
        <v>269</v>
      </c>
      <c r="H14" s="3" t="n">
        <v>75</v>
      </c>
      <c r="I14" s="18"/>
    </row>
    <row r="15" s="2" customFormat="true" ht="13.8" hidden="false" customHeight="false" outlineLevel="0" collapsed="false">
      <c r="A15" s="38" t="n">
        <v>44334</v>
      </c>
      <c r="B15" s="67" t="s">
        <v>10</v>
      </c>
      <c r="C15" s="67" t="s">
        <v>26</v>
      </c>
      <c r="D15" s="67" t="s">
        <v>35</v>
      </c>
      <c r="E15" s="67" t="s">
        <v>36</v>
      </c>
      <c r="F15" s="67"/>
      <c r="G15" s="67" t="s">
        <v>270</v>
      </c>
      <c r="H15" s="3" t="n">
        <v>100</v>
      </c>
    </row>
    <row r="16" customFormat="false" ht="13.8" hidden="false" customHeight="false" outlineLevel="0" collapsed="false">
      <c r="A16" s="38" t="n">
        <v>44334</v>
      </c>
      <c r="B16" s="67" t="s">
        <v>10</v>
      </c>
      <c r="C16" s="67" t="s">
        <v>26</v>
      </c>
      <c r="D16" s="67" t="s">
        <v>35</v>
      </c>
      <c r="E16" s="67" t="s">
        <v>36</v>
      </c>
      <c r="F16" s="67"/>
      <c r="G16" s="67" t="s">
        <v>271</v>
      </c>
      <c r="H16" s="3" t="n">
        <v>100</v>
      </c>
      <c r="I16" s="3"/>
      <c r="J16" s="3"/>
    </row>
    <row r="17" customFormat="false" ht="13.8" hidden="false" customHeight="false" outlineLevel="0" collapsed="false">
      <c r="A17" s="38" t="n">
        <v>44334</v>
      </c>
      <c r="B17" s="67" t="s">
        <v>10</v>
      </c>
      <c r="C17" s="67" t="s">
        <v>26</v>
      </c>
      <c r="D17" s="67" t="s">
        <v>35</v>
      </c>
      <c r="E17" s="67" t="s">
        <v>36</v>
      </c>
      <c r="F17" s="67"/>
      <c r="G17" s="67" t="s">
        <v>272</v>
      </c>
      <c r="H17" s="3" t="n">
        <v>100</v>
      </c>
      <c r="I17" s="18"/>
    </row>
    <row r="18" s="2" customFormat="true" ht="13.8" hidden="false" customHeight="false" outlineLevel="0" collapsed="false">
      <c r="A18" s="38" t="n">
        <v>44334</v>
      </c>
      <c r="B18" s="67" t="s">
        <v>10</v>
      </c>
      <c r="C18" s="67" t="s">
        <v>26</v>
      </c>
      <c r="D18" s="67" t="s">
        <v>35</v>
      </c>
      <c r="E18" s="67" t="s">
        <v>36</v>
      </c>
      <c r="F18" s="67"/>
      <c r="G18" s="67" t="s">
        <v>273</v>
      </c>
      <c r="H18" s="3" t="n">
        <v>100</v>
      </c>
    </row>
    <row r="19" customFormat="false" ht="13.8" hidden="false" customHeight="false" outlineLevel="0" collapsed="false">
      <c r="A19" s="38" t="n">
        <v>44334</v>
      </c>
      <c r="B19" s="67" t="s">
        <v>10</v>
      </c>
      <c r="C19" s="67" t="s">
        <v>26</v>
      </c>
      <c r="D19" s="67" t="s">
        <v>35</v>
      </c>
      <c r="E19" s="67" t="s">
        <v>36</v>
      </c>
      <c r="F19" s="67"/>
      <c r="G19" s="67" t="s">
        <v>274</v>
      </c>
      <c r="H19" s="3" t="n">
        <v>100</v>
      </c>
      <c r="I19" s="3"/>
    </row>
    <row r="20" customFormat="false" ht="13.8" hidden="false" customHeight="false" outlineLevel="0" collapsed="false">
      <c r="A20" s="38" t="n">
        <v>44334</v>
      </c>
      <c r="B20" s="67" t="s">
        <v>10</v>
      </c>
      <c r="C20" s="67" t="s">
        <v>26</v>
      </c>
      <c r="D20" s="67" t="s">
        <v>35</v>
      </c>
      <c r="E20" s="67" t="s">
        <v>36</v>
      </c>
      <c r="F20" s="67"/>
      <c r="G20" s="67" t="s">
        <v>275</v>
      </c>
      <c r="H20" s="3" t="n">
        <v>100</v>
      </c>
      <c r="I20" s="18"/>
    </row>
    <row r="21" s="2" customFormat="true" ht="13.8" hidden="false" customHeight="false" outlineLevel="0" collapsed="false">
      <c r="A21" s="38" t="n">
        <v>44335</v>
      </c>
      <c r="B21" s="67" t="s">
        <v>10</v>
      </c>
      <c r="C21" s="67" t="s">
        <v>26</v>
      </c>
      <c r="D21" s="67" t="s">
        <v>35</v>
      </c>
      <c r="E21" s="67" t="s">
        <v>36</v>
      </c>
      <c r="F21" s="67"/>
      <c r="G21" s="67" t="s">
        <v>276</v>
      </c>
      <c r="H21" s="3" t="n">
        <v>150</v>
      </c>
      <c r="J21" s="3"/>
    </row>
    <row r="22" customFormat="false" ht="13.8" hidden="false" customHeight="false" outlineLevel="0" collapsed="false">
      <c r="A22" s="38" t="n">
        <v>44335</v>
      </c>
      <c r="B22" s="67" t="s">
        <v>10</v>
      </c>
      <c r="C22" s="67" t="s">
        <v>26</v>
      </c>
      <c r="D22" s="67" t="s">
        <v>35</v>
      </c>
      <c r="E22" s="67" t="s">
        <v>36</v>
      </c>
      <c r="F22" s="67"/>
      <c r="G22" s="67" t="s">
        <v>277</v>
      </c>
      <c r="H22" s="3" t="n">
        <v>100</v>
      </c>
      <c r="I22" s="3"/>
      <c r="J22" s="3"/>
    </row>
    <row r="23" customFormat="false" ht="13.8" hidden="false" customHeight="false" outlineLevel="0" collapsed="false">
      <c r="A23" s="38" t="n">
        <v>44335</v>
      </c>
      <c r="B23" s="67" t="s">
        <v>10</v>
      </c>
      <c r="C23" s="67" t="s">
        <v>26</v>
      </c>
      <c r="D23" s="67" t="s">
        <v>35</v>
      </c>
      <c r="E23" s="67" t="s">
        <v>36</v>
      </c>
      <c r="F23" s="67"/>
      <c r="G23" s="67" t="s">
        <v>278</v>
      </c>
      <c r="H23" s="3" t="n">
        <v>35</v>
      </c>
      <c r="I23" s="18"/>
    </row>
    <row r="24" s="2" customFormat="true" ht="13.8" hidden="false" customHeight="false" outlineLevel="0" collapsed="false">
      <c r="A24" s="38" t="n">
        <v>44335</v>
      </c>
      <c r="B24" s="67" t="s">
        <v>10</v>
      </c>
      <c r="C24" s="67" t="s">
        <v>26</v>
      </c>
      <c r="D24" s="67" t="s">
        <v>35</v>
      </c>
      <c r="E24" s="67" t="s">
        <v>36</v>
      </c>
      <c r="F24" s="67"/>
      <c r="G24" s="67" t="s">
        <v>279</v>
      </c>
      <c r="H24" s="3" t="n">
        <v>150</v>
      </c>
    </row>
    <row r="25" s="2" customFormat="true" ht="13.8" hidden="false" customHeight="false" outlineLevel="0" collapsed="false">
      <c r="A25" s="38" t="n">
        <v>44335</v>
      </c>
      <c r="B25" s="67" t="s">
        <v>10</v>
      </c>
      <c r="C25" s="67" t="s">
        <v>26</v>
      </c>
      <c r="D25" s="67" t="s">
        <v>35</v>
      </c>
      <c r="E25" s="67" t="s">
        <v>36</v>
      </c>
      <c r="F25" s="67"/>
      <c r="G25" s="67" t="s">
        <v>280</v>
      </c>
      <c r="H25" s="3" t="n">
        <v>275</v>
      </c>
    </row>
    <row r="26" customFormat="false" ht="13.8" hidden="false" customHeight="false" outlineLevel="0" collapsed="false">
      <c r="A26" s="38" t="n">
        <v>44336</v>
      </c>
      <c r="B26" s="67" t="s">
        <v>10</v>
      </c>
      <c r="C26" s="67" t="s">
        <v>26</v>
      </c>
      <c r="D26" s="67" t="s">
        <v>35</v>
      </c>
      <c r="E26" s="67" t="s">
        <v>36</v>
      </c>
      <c r="F26" s="67"/>
      <c r="G26" s="67" t="s">
        <v>281</v>
      </c>
      <c r="H26" s="3" t="n">
        <v>100</v>
      </c>
      <c r="I26" s="3"/>
      <c r="J26" s="3"/>
    </row>
    <row r="27" s="2" customFormat="true" ht="13.8" hidden="false" customHeight="false" outlineLevel="0" collapsed="false">
      <c r="A27" s="38" t="n">
        <v>44337</v>
      </c>
      <c r="B27" s="67" t="s">
        <v>10</v>
      </c>
      <c r="C27" s="67" t="s">
        <v>26</v>
      </c>
      <c r="D27" s="67" t="s">
        <v>35</v>
      </c>
      <c r="E27" s="67" t="s">
        <v>36</v>
      </c>
      <c r="F27" s="67"/>
      <c r="G27" s="67" t="s">
        <v>282</v>
      </c>
      <c r="H27" s="3" t="n">
        <v>100</v>
      </c>
    </row>
    <row r="28" s="2" customFormat="true" ht="13.8" hidden="false" customHeight="false" outlineLevel="0" collapsed="false">
      <c r="A28" s="38" t="n">
        <v>44337</v>
      </c>
      <c r="B28" s="67" t="s">
        <v>10</v>
      </c>
      <c r="C28" s="67" t="s">
        <v>26</v>
      </c>
      <c r="D28" s="67" t="s">
        <v>35</v>
      </c>
      <c r="E28" s="67" t="s">
        <v>36</v>
      </c>
      <c r="F28" s="67"/>
      <c r="G28" s="67" t="s">
        <v>283</v>
      </c>
      <c r="H28" s="3" t="n">
        <v>150</v>
      </c>
      <c r="K28" s="3"/>
    </row>
    <row r="29" s="2" customFormat="true" ht="13.8" hidden="false" customHeight="false" outlineLevel="0" collapsed="false">
      <c r="A29" s="38" t="n">
        <v>44337</v>
      </c>
      <c r="B29" s="67" t="s">
        <v>10</v>
      </c>
      <c r="C29" s="67" t="s">
        <v>26</v>
      </c>
      <c r="D29" s="67" t="s">
        <v>35</v>
      </c>
      <c r="E29" s="67" t="s">
        <v>36</v>
      </c>
      <c r="F29" s="67"/>
      <c r="G29" s="67" t="s">
        <v>284</v>
      </c>
      <c r="H29" s="3" t="n">
        <v>50</v>
      </c>
    </row>
    <row r="30" s="2" customFormat="true" ht="13.8" hidden="false" customHeight="false" outlineLevel="0" collapsed="false">
      <c r="A30" s="38" t="n">
        <v>44337</v>
      </c>
      <c r="B30" s="67" t="s">
        <v>10</v>
      </c>
      <c r="C30" s="67" t="s">
        <v>26</v>
      </c>
      <c r="D30" s="67" t="s">
        <v>35</v>
      </c>
      <c r="E30" s="67" t="s">
        <v>36</v>
      </c>
      <c r="F30" s="67"/>
      <c r="G30" s="67" t="s">
        <v>285</v>
      </c>
      <c r="H30" s="3" t="n">
        <v>75</v>
      </c>
    </row>
    <row r="31" customFormat="false" ht="13.8" hidden="false" customHeight="false" outlineLevel="0" collapsed="false">
      <c r="A31" s="38" t="n">
        <v>44340</v>
      </c>
      <c r="B31" s="67" t="s">
        <v>10</v>
      </c>
      <c r="C31" s="67" t="s">
        <v>26</v>
      </c>
      <c r="D31" s="67" t="s">
        <v>35</v>
      </c>
      <c r="E31" s="67" t="s">
        <v>36</v>
      </c>
      <c r="F31" s="67"/>
      <c r="G31" s="67" t="s">
        <v>286</v>
      </c>
      <c r="H31" s="3" t="n">
        <v>100</v>
      </c>
      <c r="I31" s="3"/>
      <c r="J31" s="3"/>
    </row>
    <row r="32" s="2" customFormat="true" ht="13.8" hidden="false" customHeight="false" outlineLevel="0" collapsed="false">
      <c r="A32" s="38" t="n">
        <v>44341</v>
      </c>
      <c r="B32" s="67" t="s">
        <v>10</v>
      </c>
      <c r="C32" s="67" t="s">
        <v>26</v>
      </c>
      <c r="D32" s="67" t="s">
        <v>35</v>
      </c>
      <c r="E32" s="67" t="s">
        <v>36</v>
      </c>
      <c r="F32" s="67"/>
      <c r="G32" s="67" t="s">
        <v>287</v>
      </c>
      <c r="H32" s="3" t="n">
        <v>75</v>
      </c>
    </row>
    <row r="33" s="2" customFormat="true" ht="13.8" hidden="false" customHeight="false" outlineLevel="0" collapsed="false">
      <c r="A33" s="38" t="n">
        <v>44341</v>
      </c>
      <c r="B33" s="67" t="s">
        <v>10</v>
      </c>
      <c r="C33" s="67" t="s">
        <v>26</v>
      </c>
      <c r="D33" s="67" t="s">
        <v>35</v>
      </c>
      <c r="E33" s="67" t="s">
        <v>36</v>
      </c>
      <c r="F33" s="67"/>
      <c r="G33" s="67" t="s">
        <v>288</v>
      </c>
      <c r="H33" s="3" t="n">
        <v>70</v>
      </c>
    </row>
    <row r="34" s="2" customFormat="true" ht="13.8" hidden="false" customHeight="false" outlineLevel="0" collapsed="false">
      <c r="A34" s="38" t="n">
        <v>44341</v>
      </c>
      <c r="B34" s="67" t="s">
        <v>10</v>
      </c>
      <c r="C34" s="67" t="s">
        <v>26</v>
      </c>
      <c r="D34" s="67" t="s">
        <v>35</v>
      </c>
      <c r="E34" s="67" t="s">
        <v>36</v>
      </c>
      <c r="F34" s="67"/>
      <c r="G34" s="67" t="s">
        <v>289</v>
      </c>
      <c r="H34" s="3" t="n">
        <v>75</v>
      </c>
    </row>
    <row r="35" s="2" customFormat="true" ht="13.8" hidden="false" customHeight="false" outlineLevel="0" collapsed="false">
      <c r="A35" s="38" t="n">
        <v>44341</v>
      </c>
      <c r="B35" s="67" t="s">
        <v>10</v>
      </c>
      <c r="C35" s="67" t="s">
        <v>26</v>
      </c>
      <c r="D35" s="67" t="s">
        <v>35</v>
      </c>
      <c r="E35" s="67" t="s">
        <v>36</v>
      </c>
      <c r="F35" s="67"/>
      <c r="G35" s="67" t="s">
        <v>290</v>
      </c>
      <c r="H35" s="3" t="n">
        <v>50</v>
      </c>
    </row>
    <row r="36" customFormat="false" ht="13.8" hidden="false" customHeight="false" outlineLevel="0" collapsed="false">
      <c r="A36" s="38" t="n">
        <v>44341</v>
      </c>
      <c r="B36" s="67" t="s">
        <v>10</v>
      </c>
      <c r="C36" s="67" t="s">
        <v>26</v>
      </c>
      <c r="D36" s="67" t="s">
        <v>35</v>
      </c>
      <c r="E36" s="67" t="s">
        <v>36</v>
      </c>
      <c r="F36" s="67"/>
      <c r="G36" s="67" t="s">
        <v>291</v>
      </c>
      <c r="H36" s="3" t="n">
        <v>50</v>
      </c>
      <c r="I36" s="3"/>
      <c r="J36" s="3"/>
    </row>
    <row r="37" s="2" customFormat="true" ht="13.8" hidden="false" customHeight="false" outlineLevel="0" collapsed="false">
      <c r="A37" s="38" t="n">
        <v>44341</v>
      </c>
      <c r="B37" s="67" t="s">
        <v>10</v>
      </c>
      <c r="C37" s="67" t="s">
        <v>26</v>
      </c>
      <c r="D37" s="67" t="s">
        <v>35</v>
      </c>
      <c r="E37" s="67" t="s">
        <v>36</v>
      </c>
      <c r="F37" s="67"/>
      <c r="G37" s="67" t="s">
        <v>292</v>
      </c>
      <c r="H37" s="3" t="n">
        <v>100</v>
      </c>
    </row>
    <row r="38" s="2" customFormat="true" ht="13.8" hidden="false" customHeight="false" outlineLevel="0" collapsed="false">
      <c r="A38" s="38" t="n">
        <v>44341</v>
      </c>
      <c r="B38" s="67" t="s">
        <v>10</v>
      </c>
      <c r="C38" s="67" t="s">
        <v>26</v>
      </c>
      <c r="D38" s="67" t="s">
        <v>35</v>
      </c>
      <c r="E38" s="67" t="s">
        <v>36</v>
      </c>
      <c r="F38" s="67"/>
      <c r="G38" s="67" t="s">
        <v>293</v>
      </c>
      <c r="H38" s="3" t="n">
        <v>100</v>
      </c>
    </row>
    <row r="39" s="2" customFormat="true" ht="13.8" hidden="false" customHeight="false" outlineLevel="0" collapsed="false">
      <c r="A39" s="38" t="n">
        <v>44342</v>
      </c>
      <c r="B39" s="67" t="s">
        <v>10</v>
      </c>
      <c r="C39" s="67" t="s">
        <v>26</v>
      </c>
      <c r="D39" s="67" t="s">
        <v>35</v>
      </c>
      <c r="E39" s="67" t="s">
        <v>36</v>
      </c>
      <c r="F39" s="67"/>
      <c r="G39" s="67" t="s">
        <v>294</v>
      </c>
      <c r="H39" s="3" t="n">
        <v>75</v>
      </c>
    </row>
    <row r="40" s="2" customFormat="true" ht="13.8" hidden="false" customHeight="false" outlineLevel="0" collapsed="false">
      <c r="A40" s="38" t="n">
        <v>44342</v>
      </c>
      <c r="B40" s="67" t="s">
        <v>10</v>
      </c>
      <c r="C40" s="67" t="s">
        <v>26</v>
      </c>
      <c r="D40" s="67" t="s">
        <v>35</v>
      </c>
      <c r="E40" s="67" t="s">
        <v>36</v>
      </c>
      <c r="F40" s="67"/>
      <c r="G40" s="67" t="s">
        <v>295</v>
      </c>
      <c r="H40" s="3" t="n">
        <v>75</v>
      </c>
      <c r="K40" s="3"/>
    </row>
    <row r="41" customFormat="false" ht="13.8" hidden="false" customHeight="false" outlineLevel="0" collapsed="false">
      <c r="A41" s="38" t="n">
        <v>44342</v>
      </c>
      <c r="B41" s="67" t="s">
        <v>10</v>
      </c>
      <c r="C41" s="67" t="s">
        <v>26</v>
      </c>
      <c r="D41" s="67" t="s">
        <v>35</v>
      </c>
      <c r="E41" s="67" t="s">
        <v>36</v>
      </c>
      <c r="F41" s="67"/>
      <c r="G41" s="67" t="s">
        <v>296</v>
      </c>
      <c r="H41" s="3" t="n">
        <v>100</v>
      </c>
      <c r="I41" s="3"/>
      <c r="J41" s="3"/>
    </row>
    <row r="42" s="2" customFormat="true" ht="13.8" hidden="false" customHeight="false" outlineLevel="0" collapsed="false">
      <c r="A42" s="38" t="n">
        <v>44342</v>
      </c>
      <c r="B42" s="67" t="s">
        <v>10</v>
      </c>
      <c r="C42" s="67" t="s">
        <v>26</v>
      </c>
      <c r="D42" s="67" t="s">
        <v>35</v>
      </c>
      <c r="E42" s="67" t="s">
        <v>36</v>
      </c>
      <c r="F42" s="67"/>
      <c r="G42" s="67" t="s">
        <v>297</v>
      </c>
      <c r="H42" s="3" t="n">
        <v>30</v>
      </c>
    </row>
    <row r="43" s="2" customFormat="true" ht="13.8" hidden="false" customHeight="false" outlineLevel="0" collapsed="false">
      <c r="A43" s="38" t="n">
        <v>44342</v>
      </c>
      <c r="B43" s="67" t="s">
        <v>10</v>
      </c>
      <c r="C43" s="67" t="s">
        <v>26</v>
      </c>
      <c r="D43" s="67" t="s">
        <v>35</v>
      </c>
      <c r="E43" s="67" t="s">
        <v>36</v>
      </c>
      <c r="F43" s="67"/>
      <c r="G43" s="67" t="s">
        <v>298</v>
      </c>
      <c r="H43" s="3" t="n">
        <v>150</v>
      </c>
    </row>
    <row r="44" s="2" customFormat="true" ht="13.8" hidden="false" customHeight="false" outlineLevel="0" collapsed="false">
      <c r="A44" s="38" t="n">
        <v>44342</v>
      </c>
      <c r="B44" s="67" t="s">
        <v>10</v>
      </c>
      <c r="C44" s="67" t="s">
        <v>26</v>
      </c>
      <c r="D44" s="67" t="s">
        <v>35</v>
      </c>
      <c r="E44" s="67" t="s">
        <v>36</v>
      </c>
      <c r="F44" s="67"/>
      <c r="G44" s="67" t="s">
        <v>299</v>
      </c>
      <c r="H44" s="3" t="n">
        <v>75</v>
      </c>
      <c r="K44" s="3"/>
    </row>
    <row r="45" s="2" customFormat="true" ht="13.8" hidden="false" customHeight="false" outlineLevel="0" collapsed="false">
      <c r="A45" s="38" t="n">
        <v>44342</v>
      </c>
      <c r="B45" s="67" t="s">
        <v>10</v>
      </c>
      <c r="C45" s="67" t="s">
        <v>26</v>
      </c>
      <c r="D45" s="67" t="s">
        <v>35</v>
      </c>
      <c r="E45" s="67" t="s">
        <v>36</v>
      </c>
      <c r="F45" s="67"/>
      <c r="G45" s="67" t="s">
        <v>300</v>
      </c>
      <c r="H45" s="3" t="n">
        <v>25</v>
      </c>
    </row>
    <row r="46" s="2" customFormat="true" ht="13.8" hidden="false" customHeight="false" outlineLevel="0" collapsed="false">
      <c r="A46" s="38" t="n">
        <v>44342</v>
      </c>
      <c r="B46" s="67" t="s">
        <v>10</v>
      </c>
      <c r="C46" s="67" t="s">
        <v>26</v>
      </c>
      <c r="D46" s="67" t="s">
        <v>35</v>
      </c>
      <c r="E46" s="67" t="s">
        <v>36</v>
      </c>
      <c r="F46" s="67"/>
      <c r="G46" s="67" t="s">
        <v>301</v>
      </c>
      <c r="H46" s="3" t="n">
        <v>50</v>
      </c>
    </row>
    <row r="47" s="2" customFormat="true" ht="13.8" hidden="false" customHeight="false" outlineLevel="0" collapsed="false">
      <c r="A47" s="38" t="n">
        <v>44343</v>
      </c>
      <c r="B47" s="67" t="s">
        <v>10</v>
      </c>
      <c r="C47" s="67" t="s">
        <v>26</v>
      </c>
      <c r="D47" s="67" t="s">
        <v>35</v>
      </c>
      <c r="E47" s="67" t="s">
        <v>36</v>
      </c>
      <c r="F47" s="67"/>
      <c r="G47" s="67" t="s">
        <v>302</v>
      </c>
      <c r="H47" s="3" t="n">
        <v>50</v>
      </c>
    </row>
    <row r="48" customFormat="false" ht="13.8" hidden="false" customHeight="false" outlineLevel="0" collapsed="false">
      <c r="A48" s="38" t="n">
        <v>44343</v>
      </c>
      <c r="B48" s="67" t="s">
        <v>10</v>
      </c>
      <c r="C48" s="67" t="s">
        <v>26</v>
      </c>
      <c r="D48" s="67" t="s">
        <v>35</v>
      </c>
      <c r="E48" s="67" t="s">
        <v>36</v>
      </c>
      <c r="F48" s="67"/>
      <c r="G48" s="67" t="s">
        <v>303</v>
      </c>
      <c r="H48" s="3" t="n">
        <v>100</v>
      </c>
      <c r="I48" s="3"/>
      <c r="J48" s="3"/>
      <c r="L48" s="3"/>
    </row>
    <row r="49" customFormat="false" ht="13.8" hidden="false" customHeight="false" outlineLevel="0" collapsed="false">
      <c r="A49" s="38" t="n">
        <v>44343</v>
      </c>
      <c r="B49" s="67" t="s">
        <v>10</v>
      </c>
      <c r="C49" s="67" t="s">
        <v>26</v>
      </c>
      <c r="D49" s="67" t="s">
        <v>35</v>
      </c>
      <c r="E49" s="67" t="s">
        <v>36</v>
      </c>
      <c r="F49" s="67"/>
      <c r="G49" s="67" t="s">
        <v>304</v>
      </c>
      <c r="H49" s="3" t="n">
        <v>100</v>
      </c>
      <c r="I49" s="3"/>
      <c r="J49" s="3"/>
      <c r="L49" s="3"/>
    </row>
    <row r="50" customFormat="false" ht="13.8" hidden="false" customHeight="false" outlineLevel="0" collapsed="false">
      <c r="A50" s="38" t="n">
        <v>44344</v>
      </c>
      <c r="B50" s="67" t="s">
        <v>10</v>
      </c>
      <c r="C50" s="67" t="s">
        <v>26</v>
      </c>
      <c r="D50" s="67" t="s">
        <v>35</v>
      </c>
      <c r="E50" s="67" t="s">
        <v>36</v>
      </c>
      <c r="F50" s="67"/>
      <c r="G50" s="67" t="s">
        <v>305</v>
      </c>
      <c r="H50" s="3" t="n">
        <v>75</v>
      </c>
      <c r="I50" s="3"/>
      <c r="J50" s="3"/>
      <c r="L50" s="3"/>
    </row>
    <row r="51" customFormat="false" ht="13.8" hidden="false" customHeight="false" outlineLevel="0" collapsed="false">
      <c r="A51" s="38" t="n">
        <v>44344</v>
      </c>
      <c r="B51" s="67" t="s">
        <v>10</v>
      </c>
      <c r="C51" s="67" t="s">
        <v>26</v>
      </c>
      <c r="D51" s="67" t="s">
        <v>35</v>
      </c>
      <c r="E51" s="67" t="s">
        <v>36</v>
      </c>
      <c r="F51" s="67"/>
      <c r="G51" s="67" t="s">
        <v>306</v>
      </c>
      <c r="H51" s="3" t="n">
        <v>150</v>
      </c>
      <c r="I51" s="3"/>
      <c r="J51" s="3"/>
      <c r="L51" s="3"/>
    </row>
    <row r="52" customFormat="false" ht="13.8" hidden="false" customHeight="false" outlineLevel="0" collapsed="false">
      <c r="A52" s="38" t="n">
        <v>44344</v>
      </c>
      <c r="B52" s="67" t="s">
        <v>10</v>
      </c>
      <c r="C52" s="67" t="s">
        <v>26</v>
      </c>
      <c r="D52" s="67" t="s">
        <v>35</v>
      </c>
      <c r="E52" s="67" t="s">
        <v>36</v>
      </c>
      <c r="F52" s="67"/>
      <c r="G52" s="67" t="s">
        <v>307</v>
      </c>
      <c r="H52" s="3" t="n">
        <v>100</v>
      </c>
      <c r="I52" s="3"/>
      <c r="J52" s="3"/>
      <c r="L52" s="3"/>
    </row>
    <row r="53" customFormat="false" ht="13.8" hidden="false" customHeight="false" outlineLevel="0" collapsed="false">
      <c r="A53" s="38" t="n">
        <v>44347</v>
      </c>
      <c r="B53" s="67" t="s">
        <v>10</v>
      </c>
      <c r="C53" s="67" t="s">
        <v>26</v>
      </c>
      <c r="D53" s="67" t="s">
        <v>35</v>
      </c>
      <c r="E53" s="67" t="s">
        <v>36</v>
      </c>
      <c r="F53" s="67"/>
      <c r="G53" s="67" t="s">
        <v>308</v>
      </c>
      <c r="H53" s="3" t="n">
        <v>75</v>
      </c>
      <c r="I53" s="3"/>
      <c r="J53" s="3"/>
      <c r="L53" s="3"/>
    </row>
    <row r="54" customFormat="false" ht="13.8" hidden="false" customHeight="false" outlineLevel="0" collapsed="false">
      <c r="A54" s="38" t="n">
        <v>44347</v>
      </c>
      <c r="B54" s="67" t="s">
        <v>10</v>
      </c>
      <c r="C54" s="67" t="s">
        <v>26</v>
      </c>
      <c r="D54" s="67" t="s">
        <v>35</v>
      </c>
      <c r="E54" s="67" t="s">
        <v>36</v>
      </c>
      <c r="F54" s="67"/>
      <c r="G54" s="67" t="s">
        <v>309</v>
      </c>
      <c r="H54" s="3" t="n">
        <v>37.5</v>
      </c>
      <c r="I54" s="3"/>
      <c r="J54" s="3"/>
      <c r="L54" s="3"/>
    </row>
    <row r="55" customFormat="false" ht="13.8" hidden="false" customHeight="false" outlineLevel="0" collapsed="false">
      <c r="A55" s="38" t="n">
        <v>44347</v>
      </c>
      <c r="B55" s="2" t="s">
        <v>10</v>
      </c>
      <c r="C55" s="2" t="s">
        <v>26</v>
      </c>
      <c r="D55" s="38" t="s">
        <v>27</v>
      </c>
      <c r="E55" s="38" t="s">
        <v>28</v>
      </c>
      <c r="G55" s="3" t="s">
        <v>310</v>
      </c>
      <c r="H55" s="3" t="n">
        <v>2000</v>
      </c>
      <c r="I55" s="3"/>
      <c r="J55" s="3"/>
      <c r="L55" s="3"/>
    </row>
    <row r="56" customFormat="false" ht="13.8" hidden="false" customHeight="false" outlineLevel="0" collapsed="false">
      <c r="A56" s="38" t="n">
        <v>44347</v>
      </c>
      <c r="B56" s="36" t="s">
        <v>10</v>
      </c>
      <c r="C56" s="36" t="s">
        <v>11</v>
      </c>
      <c r="D56" s="36" t="s">
        <v>23</v>
      </c>
      <c r="E56" s="36" t="s">
        <v>24</v>
      </c>
      <c r="F56" s="37"/>
      <c r="G56" s="37" t="s">
        <v>311</v>
      </c>
      <c r="I56" s="3" t="n">
        <v>350</v>
      </c>
      <c r="J56" s="3"/>
      <c r="L56" s="3"/>
    </row>
    <row r="57" customFormat="false" ht="13.8" hidden="false" customHeight="false" outlineLevel="0" collapsed="false">
      <c r="A57" s="38" t="n">
        <v>44347</v>
      </c>
      <c r="B57" s="15" t="s">
        <v>10</v>
      </c>
      <c r="C57" s="15" t="s">
        <v>11</v>
      </c>
      <c r="D57" s="15" t="s">
        <v>12</v>
      </c>
      <c r="E57" s="15" t="s">
        <v>12</v>
      </c>
      <c r="F57" s="3"/>
      <c r="G57" s="2" t="s">
        <v>22</v>
      </c>
      <c r="I57" s="3" t="n">
        <v>0.5</v>
      </c>
      <c r="J57" s="3"/>
      <c r="L57" s="3"/>
    </row>
    <row r="58" customFormat="false" ht="13.8" hidden="false" customHeight="false" outlineLevel="0" collapsed="false">
      <c r="A58" s="38" t="n">
        <v>44347</v>
      </c>
      <c r="B58" s="36" t="s">
        <v>10</v>
      </c>
      <c r="C58" s="36" t="s">
        <v>11</v>
      </c>
      <c r="D58" s="36" t="s">
        <v>23</v>
      </c>
      <c r="E58" s="36" t="s">
        <v>24</v>
      </c>
      <c r="F58" s="37"/>
      <c r="G58" s="37" t="s">
        <v>312</v>
      </c>
      <c r="I58" s="3" t="n">
        <v>100</v>
      </c>
      <c r="J58" s="3"/>
      <c r="L58" s="3"/>
    </row>
    <row r="59" customFormat="false" ht="13.8" hidden="false" customHeight="false" outlineLevel="0" collapsed="false">
      <c r="A59" s="38" t="n">
        <v>44347</v>
      </c>
      <c r="B59" s="15" t="s">
        <v>10</v>
      </c>
      <c r="C59" s="15" t="s">
        <v>11</v>
      </c>
      <c r="D59" s="15" t="s">
        <v>12</v>
      </c>
      <c r="E59" s="15" t="s">
        <v>12</v>
      </c>
      <c r="F59" s="3"/>
      <c r="G59" s="2" t="s">
        <v>22</v>
      </c>
      <c r="I59" s="3" t="n">
        <v>0.5</v>
      </c>
      <c r="J59" s="3"/>
      <c r="L59" s="3"/>
    </row>
    <row r="60" customFormat="false" ht="13.8" hidden="false" customHeight="false" outlineLevel="0" collapsed="false">
      <c r="A60" s="38" t="n">
        <v>44347</v>
      </c>
      <c r="B60" s="36" t="s">
        <v>10</v>
      </c>
      <c r="C60" s="36" t="s">
        <v>11</v>
      </c>
      <c r="D60" s="36" t="s">
        <v>23</v>
      </c>
      <c r="E60" s="36" t="s">
        <v>24</v>
      </c>
      <c r="F60" s="37"/>
      <c r="G60" s="37" t="s">
        <v>313</v>
      </c>
      <c r="I60" s="3" t="n">
        <v>50</v>
      </c>
      <c r="J60" s="3"/>
      <c r="L60" s="3"/>
    </row>
    <row r="61" customFormat="false" ht="13.8" hidden="false" customHeight="false" outlineLevel="0" collapsed="false">
      <c r="A61" s="38" t="n">
        <v>44347</v>
      </c>
      <c r="B61" s="15" t="s">
        <v>10</v>
      </c>
      <c r="C61" s="15" t="s">
        <v>11</v>
      </c>
      <c r="D61" s="15" t="s">
        <v>12</v>
      </c>
      <c r="E61" s="15" t="s">
        <v>12</v>
      </c>
      <c r="F61" s="3"/>
      <c r="G61" s="2" t="s">
        <v>22</v>
      </c>
      <c r="I61" s="3" t="n">
        <v>0.5</v>
      </c>
      <c r="J61" s="3"/>
      <c r="L61" s="3"/>
    </row>
    <row r="62" customFormat="false" ht="13.8" hidden="false" customHeight="false" outlineLevel="0" collapsed="false">
      <c r="A62" s="38" t="n">
        <v>44347</v>
      </c>
      <c r="B62" s="36" t="s">
        <v>10</v>
      </c>
      <c r="C62" s="36" t="s">
        <v>11</v>
      </c>
      <c r="D62" s="36" t="s">
        <v>23</v>
      </c>
      <c r="E62" s="36" t="s">
        <v>24</v>
      </c>
      <c r="F62" s="37"/>
      <c r="G62" s="37" t="s">
        <v>314</v>
      </c>
      <c r="I62" s="3" t="n">
        <v>100</v>
      </c>
      <c r="J62" s="3"/>
      <c r="L62" s="3"/>
    </row>
    <row r="63" customFormat="false" ht="13.8" hidden="false" customHeight="false" outlineLevel="0" collapsed="false">
      <c r="A63" s="38" t="n">
        <v>44347</v>
      </c>
      <c r="B63" s="15" t="s">
        <v>10</v>
      </c>
      <c r="C63" s="15" t="s">
        <v>11</v>
      </c>
      <c r="D63" s="15" t="s">
        <v>12</v>
      </c>
      <c r="E63" s="15" t="s">
        <v>12</v>
      </c>
      <c r="F63" s="3"/>
      <c r="G63" s="2" t="s">
        <v>22</v>
      </c>
      <c r="I63" s="3" t="n">
        <v>0.5</v>
      </c>
      <c r="J63" s="3"/>
      <c r="L63" s="3"/>
    </row>
    <row r="64" customFormat="false" ht="13.8" hidden="false" customHeight="false" outlineLevel="0" collapsed="false">
      <c r="A64" s="38" t="n">
        <v>44347</v>
      </c>
      <c r="B64" s="36" t="s">
        <v>10</v>
      </c>
      <c r="C64" s="36" t="s">
        <v>11</v>
      </c>
      <c r="D64" s="36" t="s">
        <v>23</v>
      </c>
      <c r="E64" s="36" t="s">
        <v>24</v>
      </c>
      <c r="F64" s="37"/>
      <c r="G64" s="37" t="s">
        <v>315</v>
      </c>
      <c r="I64" s="3" t="n">
        <v>250</v>
      </c>
      <c r="J64" s="3"/>
      <c r="L64" s="3"/>
    </row>
    <row r="65" customFormat="false" ht="13.8" hidden="false" customHeight="false" outlineLevel="0" collapsed="false">
      <c r="A65" s="38" t="n">
        <v>44347</v>
      </c>
      <c r="B65" s="15" t="s">
        <v>10</v>
      </c>
      <c r="C65" s="15" t="s">
        <v>11</v>
      </c>
      <c r="D65" s="15" t="s">
        <v>12</v>
      </c>
      <c r="E65" s="15" t="s">
        <v>12</v>
      </c>
      <c r="F65" s="3"/>
      <c r="G65" s="2" t="s">
        <v>22</v>
      </c>
      <c r="I65" s="3" t="n">
        <v>0.5</v>
      </c>
      <c r="J65" s="3"/>
      <c r="L65" s="3"/>
    </row>
    <row r="66" customFormat="false" ht="13.8" hidden="false" customHeight="false" outlineLevel="0" collapsed="false">
      <c r="A66" s="38" t="n">
        <v>44347</v>
      </c>
      <c r="B66" s="36" t="s">
        <v>10</v>
      </c>
      <c r="C66" s="36" t="s">
        <v>11</v>
      </c>
      <c r="D66" s="36" t="s">
        <v>23</v>
      </c>
      <c r="E66" s="36" t="s">
        <v>24</v>
      </c>
      <c r="F66" s="37"/>
      <c r="G66" s="37" t="s">
        <v>316</v>
      </c>
      <c r="I66" s="3" t="n">
        <v>400</v>
      </c>
      <c r="J66" s="3"/>
      <c r="L66" s="3"/>
    </row>
    <row r="67" customFormat="false" ht="13.8" hidden="false" customHeight="false" outlineLevel="0" collapsed="false">
      <c r="A67" s="38" t="n">
        <v>44347</v>
      </c>
      <c r="B67" s="15" t="s">
        <v>10</v>
      </c>
      <c r="C67" s="15" t="s">
        <v>11</v>
      </c>
      <c r="D67" s="15" t="s">
        <v>12</v>
      </c>
      <c r="E67" s="15" t="s">
        <v>12</v>
      </c>
      <c r="F67" s="3"/>
      <c r="G67" s="2" t="s">
        <v>22</v>
      </c>
      <c r="I67" s="3" t="n">
        <v>0.5</v>
      </c>
      <c r="J67" s="3"/>
      <c r="L67" s="3"/>
    </row>
    <row r="68" customFormat="false" ht="13.8" hidden="false" customHeight="false" outlineLevel="0" collapsed="false">
      <c r="A68" s="38" t="n">
        <v>44347</v>
      </c>
      <c r="B68" s="36" t="s">
        <v>10</v>
      </c>
      <c r="C68" s="36" t="s">
        <v>11</v>
      </c>
      <c r="D68" s="36" t="s">
        <v>23</v>
      </c>
      <c r="E68" s="36" t="s">
        <v>24</v>
      </c>
      <c r="F68" s="37"/>
      <c r="G68" s="37" t="s">
        <v>317</v>
      </c>
      <c r="I68" s="3" t="n">
        <v>300</v>
      </c>
      <c r="J68" s="3"/>
      <c r="L68" s="3"/>
    </row>
    <row r="69" customFormat="false" ht="13.8" hidden="false" customHeight="false" outlineLevel="0" collapsed="false">
      <c r="A69" s="38" t="n">
        <v>44347</v>
      </c>
      <c r="B69" s="15" t="s">
        <v>10</v>
      </c>
      <c r="C69" s="15" t="s">
        <v>11</v>
      </c>
      <c r="D69" s="15" t="s">
        <v>12</v>
      </c>
      <c r="E69" s="15" t="s">
        <v>12</v>
      </c>
      <c r="F69" s="3"/>
      <c r="G69" s="2" t="s">
        <v>22</v>
      </c>
      <c r="I69" s="3" t="n">
        <v>0.25</v>
      </c>
      <c r="J69" s="3"/>
      <c r="L69" s="3"/>
    </row>
    <row r="70" customFormat="false" ht="13.8" hidden="false" customHeight="false" outlineLevel="0" collapsed="false">
      <c r="A70" s="38" t="n">
        <v>44347</v>
      </c>
      <c r="B70" s="36" t="s">
        <v>10</v>
      </c>
      <c r="C70" s="36" t="s">
        <v>11</v>
      </c>
      <c r="D70" s="36" t="s">
        <v>23</v>
      </c>
      <c r="E70" s="36" t="s">
        <v>24</v>
      </c>
      <c r="F70" s="37"/>
      <c r="G70" s="37" t="s">
        <v>318</v>
      </c>
      <c r="I70" s="3" t="n">
        <v>125</v>
      </c>
      <c r="J70" s="3"/>
      <c r="L70" s="3"/>
    </row>
    <row r="71" customFormat="false" ht="13.8" hidden="false" customHeight="false" outlineLevel="0" collapsed="false">
      <c r="A71" s="38" t="n">
        <v>44347</v>
      </c>
      <c r="B71" s="15" t="s">
        <v>10</v>
      </c>
      <c r="C71" s="15" t="s">
        <v>11</v>
      </c>
      <c r="D71" s="15" t="s">
        <v>12</v>
      </c>
      <c r="E71" s="15" t="s">
        <v>12</v>
      </c>
      <c r="F71" s="3"/>
      <c r="G71" s="2" t="s">
        <v>22</v>
      </c>
      <c r="I71" s="3" t="n">
        <v>0.25</v>
      </c>
      <c r="J71" s="3"/>
      <c r="L71" s="3"/>
    </row>
    <row r="72" customFormat="false" ht="13.8" hidden="false" customHeight="false" outlineLevel="0" collapsed="false">
      <c r="A72" s="38" t="n">
        <v>44347</v>
      </c>
      <c r="B72" s="36" t="s">
        <v>10</v>
      </c>
      <c r="C72" s="36" t="s">
        <v>11</v>
      </c>
      <c r="D72" s="36" t="s">
        <v>23</v>
      </c>
      <c r="E72" s="36" t="s">
        <v>24</v>
      </c>
      <c r="F72" s="37"/>
      <c r="G72" s="37" t="s">
        <v>319</v>
      </c>
      <c r="I72" s="3" t="n">
        <v>50</v>
      </c>
      <c r="J72" s="3"/>
      <c r="L72" s="3"/>
    </row>
    <row r="73" customFormat="false" ht="13.8" hidden="false" customHeight="false" outlineLevel="0" collapsed="false">
      <c r="A73" s="38" t="n">
        <v>44347</v>
      </c>
      <c r="B73" s="15" t="s">
        <v>10</v>
      </c>
      <c r="C73" s="15" t="s">
        <v>11</v>
      </c>
      <c r="D73" s="15" t="s">
        <v>12</v>
      </c>
      <c r="E73" s="15" t="s">
        <v>12</v>
      </c>
      <c r="F73" s="3"/>
      <c r="G73" s="2" t="s">
        <v>22</v>
      </c>
      <c r="I73" s="3" t="n">
        <v>0.5</v>
      </c>
      <c r="J73" s="3"/>
      <c r="L73" s="3"/>
    </row>
    <row r="74" customFormat="false" ht="13.8" hidden="false" customHeight="false" outlineLevel="0" collapsed="false">
      <c r="A74" s="38" t="n">
        <v>44347</v>
      </c>
      <c r="B74" s="36" t="s">
        <v>10</v>
      </c>
      <c r="C74" s="36" t="s">
        <v>11</v>
      </c>
      <c r="D74" s="36" t="s">
        <v>23</v>
      </c>
      <c r="E74" s="36" t="s">
        <v>24</v>
      </c>
      <c r="F74" s="37"/>
      <c r="G74" s="37" t="s">
        <v>320</v>
      </c>
      <c r="I74" s="3" t="n">
        <v>300</v>
      </c>
      <c r="J74" s="3"/>
      <c r="L74" s="3"/>
    </row>
    <row r="75" customFormat="false" ht="13.8" hidden="false" customHeight="false" outlineLevel="0" collapsed="false">
      <c r="A75" s="38" t="n">
        <v>44347</v>
      </c>
      <c r="B75" s="15" t="s">
        <v>10</v>
      </c>
      <c r="C75" s="15" t="s">
        <v>11</v>
      </c>
      <c r="D75" s="15" t="s">
        <v>12</v>
      </c>
      <c r="E75" s="15" t="s">
        <v>12</v>
      </c>
      <c r="F75" s="3"/>
      <c r="G75" s="2" t="s">
        <v>22</v>
      </c>
      <c r="I75" s="3" t="n">
        <v>0.5</v>
      </c>
      <c r="J75" s="3"/>
      <c r="L75" s="3"/>
    </row>
    <row r="76" customFormat="false" ht="13.8" hidden="false" customHeight="false" outlineLevel="0" collapsed="false">
      <c r="A76" s="38" t="n">
        <v>44347</v>
      </c>
      <c r="B76" s="36" t="s">
        <v>10</v>
      </c>
      <c r="C76" s="36" t="s">
        <v>11</v>
      </c>
      <c r="D76" s="36" t="s">
        <v>23</v>
      </c>
      <c r="E76" s="36" t="s">
        <v>24</v>
      </c>
      <c r="F76" s="37"/>
      <c r="G76" s="37" t="s">
        <v>321</v>
      </c>
      <c r="I76" s="3" t="n">
        <v>350</v>
      </c>
      <c r="J76" s="3"/>
      <c r="L76" s="3"/>
    </row>
    <row r="77" customFormat="false" ht="13.8" hidden="false" customHeight="false" outlineLevel="0" collapsed="false">
      <c r="A77" s="38" t="n">
        <v>44347</v>
      </c>
      <c r="B77" s="15" t="s">
        <v>10</v>
      </c>
      <c r="C77" s="15" t="s">
        <v>11</v>
      </c>
      <c r="D77" s="15" t="s">
        <v>12</v>
      </c>
      <c r="E77" s="15" t="s">
        <v>12</v>
      </c>
      <c r="F77" s="3"/>
      <c r="G77" s="2" t="s">
        <v>22</v>
      </c>
      <c r="I77" s="3" t="n">
        <v>0.5</v>
      </c>
      <c r="J77" s="3"/>
      <c r="L77" s="3"/>
    </row>
    <row r="78" customFormat="false" ht="13.8" hidden="false" customHeight="false" outlineLevel="0" collapsed="false">
      <c r="A78" s="38" t="n">
        <v>44347</v>
      </c>
      <c r="B78" s="36" t="s">
        <v>10</v>
      </c>
      <c r="C78" s="36" t="s">
        <v>11</v>
      </c>
      <c r="D78" s="36" t="s">
        <v>23</v>
      </c>
      <c r="E78" s="36" t="s">
        <v>24</v>
      </c>
      <c r="F78" s="37"/>
      <c r="G78" s="37" t="s">
        <v>322</v>
      </c>
      <c r="I78" s="3" t="n">
        <v>100</v>
      </c>
      <c r="J78" s="3"/>
      <c r="L78" s="3"/>
    </row>
    <row r="79" customFormat="false" ht="13.8" hidden="false" customHeight="false" outlineLevel="0" collapsed="false">
      <c r="A79" s="38" t="n">
        <v>44347</v>
      </c>
      <c r="B79" s="15" t="s">
        <v>10</v>
      </c>
      <c r="C79" s="15" t="s">
        <v>11</v>
      </c>
      <c r="D79" s="15" t="s">
        <v>12</v>
      </c>
      <c r="E79" s="15" t="s">
        <v>12</v>
      </c>
      <c r="F79" s="3"/>
      <c r="G79" s="2" t="s">
        <v>22</v>
      </c>
      <c r="I79" s="3" t="n">
        <v>0.5</v>
      </c>
      <c r="J79" s="3"/>
      <c r="L79" s="3"/>
    </row>
    <row r="80" customFormat="false" ht="13.8" hidden="false" customHeight="false" outlineLevel="0" collapsed="false">
      <c r="A80" s="38" t="n">
        <v>44347</v>
      </c>
      <c r="B80" s="36" t="s">
        <v>10</v>
      </c>
      <c r="C80" s="36" t="s">
        <v>11</v>
      </c>
      <c r="D80" s="36" t="s">
        <v>23</v>
      </c>
      <c r="E80" s="36" t="s">
        <v>24</v>
      </c>
      <c r="F80" s="37"/>
      <c r="G80" s="37" t="s">
        <v>323</v>
      </c>
      <c r="I80" s="3" t="n">
        <v>400</v>
      </c>
      <c r="J80" s="3"/>
      <c r="L80" s="3"/>
    </row>
    <row r="81" customFormat="false" ht="13.8" hidden="false" customHeight="false" outlineLevel="0" collapsed="false">
      <c r="A81" s="38" t="n">
        <v>44347</v>
      </c>
      <c r="B81" s="15" t="s">
        <v>10</v>
      </c>
      <c r="C81" s="15" t="s">
        <v>11</v>
      </c>
      <c r="D81" s="15" t="s">
        <v>12</v>
      </c>
      <c r="E81" s="15" t="s">
        <v>12</v>
      </c>
      <c r="F81" s="3"/>
      <c r="G81" s="2" t="s">
        <v>22</v>
      </c>
      <c r="I81" s="3" t="n">
        <v>0.25</v>
      </c>
      <c r="J81" s="3"/>
      <c r="L81" s="3"/>
    </row>
    <row r="82" customFormat="false" ht="13.8" hidden="false" customHeight="false" outlineLevel="0" collapsed="false">
      <c r="A82" s="38" t="n">
        <v>44347</v>
      </c>
      <c r="B82" s="15" t="s">
        <v>10</v>
      </c>
      <c r="C82" s="15" t="s">
        <v>11</v>
      </c>
      <c r="D82" s="15" t="s">
        <v>12</v>
      </c>
      <c r="E82" s="15" t="s">
        <v>12</v>
      </c>
      <c r="F82" s="3"/>
      <c r="G82" s="3" t="s">
        <v>16</v>
      </c>
      <c r="I82" s="3" t="n">
        <v>3.6</v>
      </c>
      <c r="J82" s="3"/>
      <c r="L82" s="3"/>
    </row>
    <row r="83" customFormat="false" ht="13.8" hidden="false" customHeight="false" outlineLevel="0" collapsed="false">
      <c r="A83" s="38"/>
      <c r="B83" s="15"/>
      <c r="C83" s="15"/>
      <c r="D83" s="15"/>
      <c r="E83" s="15"/>
      <c r="F83" s="3"/>
      <c r="I83" s="3"/>
      <c r="J83" s="3"/>
      <c r="L83" s="3"/>
    </row>
    <row r="84" customFormat="false" ht="13.8" hidden="false" customHeight="false" outlineLevel="0" collapsed="false">
      <c r="A84" s="38"/>
      <c r="B84" s="15"/>
      <c r="C84" s="15"/>
      <c r="D84" s="15"/>
      <c r="E84" s="15"/>
      <c r="F84" s="3"/>
      <c r="I84" s="3"/>
      <c r="J84" s="3"/>
      <c r="L84" s="3"/>
    </row>
    <row r="85" s="2" customFormat="true" ht="13.8" hidden="false" customHeight="false" outlineLevel="0" collapsed="false">
      <c r="A85" s="38"/>
      <c r="D85" s="38"/>
      <c r="E85" s="38"/>
      <c r="G85" s="3"/>
      <c r="H85" s="3"/>
      <c r="I85" s="3"/>
      <c r="J85" s="3"/>
      <c r="L85" s="3"/>
    </row>
    <row r="86" customFormat="false" ht="13.8" hidden="false" customHeight="false" outlineLevel="0" collapsed="false">
      <c r="A86" s="53"/>
      <c r="B86" s="53"/>
      <c r="D86" s="3"/>
      <c r="E86" s="3"/>
      <c r="I86" s="60"/>
      <c r="J86" s="3"/>
    </row>
    <row r="87" customFormat="false" ht="13.8" hidden="false" customHeight="false" outlineLevel="0" collapsed="false">
      <c r="A87" s="53"/>
      <c r="D87" s="3"/>
      <c r="E87" s="3"/>
      <c r="H87" s="24" t="n">
        <f aca="false">SUM(H3:H86)</f>
        <v>6422.5</v>
      </c>
      <c r="I87" s="25" t="n">
        <f aca="false">SUM(I3:I86)</f>
        <v>3456.14</v>
      </c>
    </row>
    <row r="88" customFormat="false" ht="15" hidden="false" customHeight="false" outlineLevel="0" collapsed="false">
      <c r="A88" s="53"/>
      <c r="B88" s="3"/>
      <c r="C88" s="3"/>
      <c r="D88" s="3"/>
      <c r="E88" s="3"/>
      <c r="F88" s="3"/>
      <c r="G88" s="3"/>
      <c r="I88" s="60"/>
      <c r="J88" s="13" t="n">
        <f aca="false">J2+(H87-I87)</f>
        <v>6961.64</v>
      </c>
    </row>
    <row r="89" customFormat="false" ht="13.8" hidden="false" customHeight="false" outlineLevel="0" collapsed="false">
      <c r="A89" s="0"/>
      <c r="B89" s="0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5" hidden="false" customHeight="false" outlineLevel="0" collapsed="false">
      <c r="A90" s="81"/>
      <c r="B90" s="80"/>
      <c r="C90" s="80"/>
      <c r="D90" s="81"/>
      <c r="E90" s="80"/>
      <c r="F90" s="82"/>
      <c r="G90" s="83"/>
      <c r="I90" s="3"/>
    </row>
    <row r="91" customFormat="false" ht="13.8" hidden="false" customHeight="false" outlineLevel="0" collapsed="false">
      <c r="A91" s="0"/>
      <c r="B91" s="0"/>
      <c r="C91" s="0"/>
      <c r="D91" s="0"/>
      <c r="E91" s="0"/>
      <c r="F91" s="0"/>
      <c r="G91" s="0"/>
      <c r="H91" s="0"/>
      <c r="I91" s="3"/>
    </row>
    <row r="92" customFormat="false" ht="13.8" hidden="false" customHeight="false" outlineLevel="0" collapsed="false">
      <c r="B92" s="2"/>
      <c r="C92" s="2"/>
      <c r="I92" s="3"/>
    </row>
    <row r="93" customFormat="false" ht="13.8" hidden="false" customHeight="false" outlineLevel="0" collapsed="false">
      <c r="I93" s="3"/>
    </row>
    <row r="94" customFormat="false" ht="13.8" hidden="false" customHeight="false" outlineLevel="0" collapsed="false">
      <c r="I94" s="3"/>
      <c r="K94" s="3"/>
    </row>
    <row r="95" customFormat="false" ht="13.8" hidden="false" customHeight="false" outlineLevel="0" collapsed="false">
      <c r="I95" s="3"/>
    </row>
    <row r="96" customFormat="false" ht="13.8" hidden="false" customHeight="false" outlineLevel="0" collapsed="false">
      <c r="I96" s="3"/>
    </row>
    <row r="97" customFormat="false" ht="13.8" hidden="false" customHeight="false" outlineLevel="0" collapsed="false">
      <c r="I97" s="3"/>
    </row>
    <row r="98" customFormat="false" ht="13.8" hidden="false" customHeight="false" outlineLevel="0" collapsed="false">
      <c r="B98" s="2"/>
      <c r="C98" s="2"/>
      <c r="I98" s="3"/>
    </row>
    <row r="99" s="2" customFormat="true" ht="13.8" hidden="false" customHeight="false" outlineLevel="0" collapsed="false">
      <c r="H99" s="3"/>
      <c r="I99" s="3"/>
    </row>
    <row r="100" s="2" customFormat="true" ht="13.8" hidden="false" customHeight="false" outlineLevel="0" collapsed="false">
      <c r="H100" s="3"/>
      <c r="I100" s="3"/>
    </row>
    <row r="101" s="2" customFormat="true" ht="13.8" hidden="false" customHeight="false" outlineLevel="0" collapsed="false">
      <c r="H101" s="3"/>
      <c r="I101" s="3"/>
    </row>
    <row r="102" s="2" customFormat="true" ht="13.8" hidden="false" customHeight="false" outlineLevel="0" collapsed="false">
      <c r="H102" s="3"/>
      <c r="I102" s="3"/>
    </row>
    <row r="103" s="2" customFormat="true" ht="13.8" hidden="false" customHeight="false" outlineLevel="0" collapsed="false">
      <c r="H103" s="3"/>
      <c r="I103" s="3"/>
    </row>
    <row r="104" s="2" customFormat="true" ht="13.8" hidden="false" customHeight="false" outlineLevel="0" collapsed="false">
      <c r="H104" s="3"/>
      <c r="I104" s="3"/>
    </row>
    <row r="105" s="2" customFormat="true" ht="13.8" hidden="false" customHeight="false" outlineLevel="0" collapsed="false">
      <c r="H105" s="3"/>
      <c r="I105" s="3"/>
    </row>
    <row r="106" s="2" customFormat="true" ht="13.8" hidden="false" customHeight="false" outlineLevel="0" collapsed="false">
      <c r="H106" s="3"/>
      <c r="I106" s="3"/>
    </row>
    <row r="107" s="2" customFormat="true" ht="13.8" hidden="false" customHeight="false" outlineLevel="0" collapsed="false">
      <c r="H107" s="3"/>
      <c r="I107" s="3"/>
    </row>
    <row r="108" s="2" customFormat="true" ht="13.8" hidden="false" customHeight="false" outlineLevel="0" collapsed="false">
      <c r="H108" s="3"/>
      <c r="I108" s="3"/>
    </row>
    <row r="109" s="2" customFormat="true" ht="13.8" hidden="false" customHeight="false" outlineLevel="0" collapsed="false">
      <c r="H109" s="3"/>
      <c r="I109" s="3"/>
    </row>
    <row r="110" s="2" customFormat="true" ht="13.8" hidden="false" customHeight="false" outlineLevel="0" collapsed="false">
      <c r="H110" s="3"/>
      <c r="I110" s="3"/>
    </row>
    <row r="111" s="2" customFormat="true" ht="13.8" hidden="false" customHeight="false" outlineLevel="0" collapsed="false">
      <c r="H111" s="3"/>
      <c r="I111" s="3"/>
    </row>
    <row r="112" s="2" customFormat="true" ht="13.8" hidden="false" customHeight="false" outlineLevel="0" collapsed="false">
      <c r="H112" s="3"/>
      <c r="I112" s="3"/>
    </row>
    <row r="113" s="2" customFormat="true" ht="13.8" hidden="false" customHeight="false" outlineLevel="0" collapsed="false">
      <c r="H113" s="3"/>
      <c r="I113" s="3"/>
    </row>
    <row r="114" s="2" customFormat="true" ht="13.8" hidden="false" customHeight="false" outlineLevel="0" collapsed="false">
      <c r="H114" s="3"/>
      <c r="I114" s="3"/>
    </row>
    <row r="115" customFormat="false" ht="13.8" hidden="false" customHeight="false" outlineLevel="0" collapsed="false">
      <c r="I115" s="3"/>
    </row>
    <row r="116" customFormat="false" ht="13.8" hidden="false" customHeight="false" outlineLevel="0" collapsed="false">
      <c r="I116" s="3"/>
    </row>
    <row r="117" customFormat="false" ht="13.8" hidden="false" customHeight="false" outlineLevel="0" collapsed="false">
      <c r="I117" s="3"/>
    </row>
    <row r="118" customFormat="false" ht="13.8" hidden="false" customHeight="false" outlineLevel="0" collapsed="false">
      <c r="I118" s="3"/>
    </row>
    <row r="119" customFormat="false" ht="13.8" hidden="false" customHeight="false" outlineLevel="0" collapsed="false">
      <c r="I119" s="3"/>
    </row>
    <row r="120" customFormat="false" ht="13.8" hidden="false" customHeight="false" outlineLevel="0" collapsed="false">
      <c r="I120" s="3"/>
    </row>
    <row r="121" customFormat="false" ht="13.8" hidden="false" customHeight="false" outlineLevel="0" collapsed="false">
      <c r="I121" s="3"/>
    </row>
    <row r="122" customFormat="false" ht="13.8" hidden="false" customHeight="false" outlineLevel="0" collapsed="false">
      <c r="H122" s="24" t="n">
        <f aca="false">SUM(H89:H121)</f>
        <v>0</v>
      </c>
      <c r="I122" s="25" t="n">
        <f aca="false">SUM(I92:I121)</f>
        <v>0</v>
      </c>
    </row>
    <row r="123" customFormat="false" ht="15" hidden="false" customHeight="false" outlineLevel="0" collapsed="false">
      <c r="J123" s="13" t="n">
        <f aca="false">J91+H122-I122</f>
        <v>0</v>
      </c>
    </row>
    <row r="124" customFormat="false" ht="15" hidden="false" customHeight="false" outlineLevel="0" collapsed="false"/>
    <row r="125" customFormat="false" ht="15" hidden="false" customHeight="false" outlineLevel="0" collapsed="false"/>
    <row r="127" customFormat="false" ht="15" hidden="false" customHeight="false" outlineLevel="0" collapsed="false"/>
    <row r="132" customFormat="false" ht="15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J118"/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MAGGIO 2021</oddHeader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5.11"/>
    <col collapsed="false" customWidth="true" hidden="false" outlineLevel="0" max="3" min="2" style="1" width="17.67"/>
    <col collapsed="false" customWidth="true" hidden="false" outlineLevel="0" max="4" min="4" style="2" width="23.42"/>
    <col collapsed="false" customWidth="true" hidden="false" outlineLevel="0" max="5" min="5" style="2" width="34"/>
    <col collapsed="false" customWidth="true" hidden="false" outlineLevel="0" max="6" min="6" style="2" width="18.56"/>
    <col collapsed="false" customWidth="true" hidden="false" outlineLevel="0" max="7" min="7" style="2" width="57.54"/>
    <col collapsed="false" customWidth="true" hidden="false" outlineLevel="0" max="8" min="8" style="3" width="15.66"/>
    <col collapsed="false" customWidth="true" hidden="false" outlineLevel="0" max="9" min="9" style="65" width="15.66"/>
    <col collapsed="false" customWidth="true" hidden="false" outlineLevel="0" max="10" min="10" style="2" width="18.44"/>
    <col collapsed="false" customWidth="true" hidden="false" outlineLevel="0" max="11" min="11" style="2" width="11.11"/>
    <col collapsed="false" customWidth="true" hidden="false" outlineLevel="0" max="12" min="12" style="2" width="9.56"/>
    <col collapsed="false" customWidth="false" hidden="false" outlineLevel="0" max="1024" min="13" style="2" width="8.89"/>
  </cols>
  <sheetData>
    <row r="1" customFormat="false" ht="36.7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</row>
    <row r="2" s="2" customFormat="true" ht="13.8" hidden="false" customHeight="false" outlineLevel="0" collapsed="false">
      <c r="J2" s="73" t="n">
        <v>6961.64</v>
      </c>
    </row>
    <row r="3" customFormat="false" ht="13.8" hidden="false" customHeight="false" outlineLevel="0" collapsed="false">
      <c r="A3" s="77" t="n">
        <v>44348</v>
      </c>
      <c r="B3" s="67" t="s">
        <v>10</v>
      </c>
      <c r="C3" s="67" t="s">
        <v>26</v>
      </c>
      <c r="D3" s="67" t="s">
        <v>35</v>
      </c>
      <c r="E3" s="67" t="s">
        <v>36</v>
      </c>
      <c r="F3" s="67"/>
      <c r="G3" s="67" t="s">
        <v>324</v>
      </c>
      <c r="H3" s="3" t="n">
        <v>125</v>
      </c>
      <c r="I3" s="3"/>
    </row>
    <row r="4" customFormat="false" ht="13.8" hidden="false" customHeight="false" outlineLevel="0" collapsed="false">
      <c r="A4" s="77" t="n">
        <v>44348</v>
      </c>
      <c r="B4" s="67" t="s">
        <v>10</v>
      </c>
      <c r="C4" s="67" t="s">
        <v>26</v>
      </c>
      <c r="D4" s="67" t="s">
        <v>35</v>
      </c>
      <c r="E4" s="67" t="s">
        <v>36</v>
      </c>
      <c r="F4" s="67"/>
      <c r="G4" s="67" t="s">
        <v>325</v>
      </c>
      <c r="H4" s="3" t="n">
        <v>50</v>
      </c>
      <c r="I4" s="3"/>
    </row>
    <row r="5" customFormat="false" ht="13.8" hidden="false" customHeight="false" outlineLevel="0" collapsed="false">
      <c r="A5" s="77" t="n">
        <v>44348</v>
      </c>
      <c r="B5" s="67" t="s">
        <v>10</v>
      </c>
      <c r="C5" s="67" t="s">
        <v>26</v>
      </c>
      <c r="D5" s="67" t="s">
        <v>35</v>
      </c>
      <c r="E5" s="67" t="s">
        <v>36</v>
      </c>
      <c r="F5" s="67"/>
      <c r="G5" s="67" t="s">
        <v>326</v>
      </c>
      <c r="H5" s="3" t="n">
        <v>75</v>
      </c>
      <c r="I5" s="3"/>
    </row>
    <row r="6" customFormat="false" ht="13.8" hidden="false" customHeight="false" outlineLevel="0" collapsed="false">
      <c r="A6" s="77" t="n">
        <v>44348</v>
      </c>
      <c r="B6" s="67" t="s">
        <v>10</v>
      </c>
      <c r="C6" s="67" t="s">
        <v>26</v>
      </c>
      <c r="D6" s="67" t="s">
        <v>35</v>
      </c>
      <c r="E6" s="67" t="s">
        <v>36</v>
      </c>
      <c r="F6" s="67"/>
      <c r="G6" s="67" t="s">
        <v>327</v>
      </c>
      <c r="H6" s="3" t="n">
        <v>75</v>
      </c>
      <c r="I6" s="3"/>
    </row>
    <row r="7" customFormat="false" ht="13.8" hidden="false" customHeight="false" outlineLevel="0" collapsed="false">
      <c r="A7" s="77" t="n">
        <v>44350</v>
      </c>
      <c r="B7" s="67" t="s">
        <v>10</v>
      </c>
      <c r="C7" s="67" t="s">
        <v>26</v>
      </c>
      <c r="D7" s="67" t="s">
        <v>35</v>
      </c>
      <c r="E7" s="67" t="s">
        <v>36</v>
      </c>
      <c r="F7" s="67"/>
      <c r="G7" s="67" t="s">
        <v>328</v>
      </c>
      <c r="H7" s="3" t="n">
        <v>37.5</v>
      </c>
      <c r="I7" s="3"/>
      <c r="J7" s="3"/>
    </row>
    <row r="8" customFormat="false" ht="13.8" hidden="false" customHeight="false" outlineLevel="0" collapsed="false">
      <c r="A8" s="77" t="n">
        <v>44350</v>
      </c>
      <c r="B8" s="67" t="s">
        <v>10</v>
      </c>
      <c r="C8" s="67" t="s">
        <v>26</v>
      </c>
      <c r="D8" s="67" t="s">
        <v>35</v>
      </c>
      <c r="E8" s="67" t="s">
        <v>36</v>
      </c>
      <c r="F8" s="67"/>
      <c r="G8" s="67" t="s">
        <v>329</v>
      </c>
      <c r="H8" s="3" t="n">
        <v>25</v>
      </c>
      <c r="I8" s="3"/>
    </row>
    <row r="9" customFormat="false" ht="13.8" hidden="false" customHeight="false" outlineLevel="0" collapsed="false">
      <c r="A9" s="77" t="n">
        <v>44350</v>
      </c>
      <c r="B9" s="67" t="s">
        <v>10</v>
      </c>
      <c r="C9" s="67" t="s">
        <v>26</v>
      </c>
      <c r="D9" s="67" t="s">
        <v>35</v>
      </c>
      <c r="E9" s="67" t="s">
        <v>36</v>
      </c>
      <c r="F9" s="67"/>
      <c r="G9" s="67" t="s">
        <v>330</v>
      </c>
      <c r="H9" s="3" t="n">
        <v>75</v>
      </c>
      <c r="I9" s="3"/>
      <c r="J9" s="3"/>
      <c r="K9" s="38"/>
    </row>
    <row r="10" customFormat="false" ht="13.8" hidden="false" customHeight="false" outlineLevel="0" collapsed="false">
      <c r="A10" s="77" t="n">
        <v>44350</v>
      </c>
      <c r="B10" s="67" t="s">
        <v>10</v>
      </c>
      <c r="C10" s="67" t="s">
        <v>26</v>
      </c>
      <c r="D10" s="67" t="s">
        <v>35</v>
      </c>
      <c r="E10" s="67" t="s">
        <v>36</v>
      </c>
      <c r="F10" s="67"/>
      <c r="G10" s="67" t="s">
        <v>331</v>
      </c>
      <c r="H10" s="3" t="n">
        <v>150</v>
      </c>
      <c r="I10" s="3"/>
      <c r="J10" s="3"/>
      <c r="K10" s="38"/>
    </row>
    <row r="11" customFormat="false" ht="13.8" hidden="false" customHeight="false" outlineLevel="0" collapsed="false">
      <c r="A11" s="77" t="n">
        <v>44350</v>
      </c>
      <c r="B11" s="15" t="s">
        <v>10</v>
      </c>
      <c r="C11" s="15" t="s">
        <v>11</v>
      </c>
      <c r="D11" s="15" t="s">
        <v>12</v>
      </c>
      <c r="E11" s="15" t="s">
        <v>12</v>
      </c>
      <c r="F11" s="3"/>
      <c r="G11" s="2" t="s">
        <v>332</v>
      </c>
      <c r="I11" s="3" t="n">
        <v>2.26</v>
      </c>
      <c r="J11" s="3"/>
      <c r="K11" s="38"/>
    </row>
    <row r="12" customFormat="false" ht="13.8" hidden="false" customHeight="false" outlineLevel="0" collapsed="false">
      <c r="A12" s="77" t="n">
        <v>44351</v>
      </c>
      <c r="B12" s="2" t="s">
        <v>10</v>
      </c>
      <c r="C12" s="2" t="s">
        <v>26</v>
      </c>
      <c r="D12" s="38" t="s">
        <v>27</v>
      </c>
      <c r="E12" s="38" t="s">
        <v>28</v>
      </c>
      <c r="F12" s="18"/>
      <c r="G12" s="3" t="s">
        <v>152</v>
      </c>
      <c r="H12" s="3" t="n">
        <v>800</v>
      </c>
      <c r="I12" s="3"/>
      <c r="J12" s="3"/>
      <c r="K12" s="38"/>
    </row>
    <row r="13" customFormat="false" ht="13.8" hidden="false" customHeight="false" outlineLevel="0" collapsed="false">
      <c r="A13" s="77" t="n">
        <v>44351</v>
      </c>
      <c r="B13" s="67" t="s">
        <v>10</v>
      </c>
      <c r="C13" s="67" t="s">
        <v>26</v>
      </c>
      <c r="D13" s="67" t="s">
        <v>35</v>
      </c>
      <c r="E13" s="67" t="s">
        <v>36</v>
      </c>
      <c r="F13" s="67"/>
      <c r="G13" s="67" t="s">
        <v>333</v>
      </c>
      <c r="H13" s="3" t="n">
        <v>100</v>
      </c>
      <c r="I13" s="3"/>
      <c r="J13" s="3"/>
      <c r="K13" s="38"/>
    </row>
    <row r="14" customFormat="false" ht="13.8" hidden="false" customHeight="false" outlineLevel="0" collapsed="false">
      <c r="A14" s="77" t="n">
        <v>44351</v>
      </c>
      <c r="B14" s="67" t="s">
        <v>10</v>
      </c>
      <c r="C14" s="67" t="s">
        <v>26</v>
      </c>
      <c r="D14" s="67" t="s">
        <v>35</v>
      </c>
      <c r="E14" s="67" t="s">
        <v>36</v>
      </c>
      <c r="F14" s="67"/>
      <c r="G14" s="67" t="s">
        <v>334</v>
      </c>
      <c r="H14" s="3" t="n">
        <v>75</v>
      </c>
      <c r="I14" s="3"/>
      <c r="J14" s="3"/>
      <c r="K14" s="38"/>
    </row>
    <row r="15" customFormat="false" ht="13.8" hidden="false" customHeight="false" outlineLevel="0" collapsed="false">
      <c r="A15" s="77" t="n">
        <v>44351</v>
      </c>
      <c r="B15" s="67" t="s">
        <v>10</v>
      </c>
      <c r="C15" s="67" t="s">
        <v>26</v>
      </c>
      <c r="D15" s="67" t="s">
        <v>35</v>
      </c>
      <c r="E15" s="67" t="s">
        <v>36</v>
      </c>
      <c r="F15" s="67"/>
      <c r="G15" s="67" t="s">
        <v>335</v>
      </c>
      <c r="H15" s="3" t="n">
        <v>35</v>
      </c>
      <c r="I15" s="3"/>
      <c r="J15" s="3"/>
      <c r="K15" s="38"/>
    </row>
    <row r="16" customFormat="false" ht="13.8" hidden="false" customHeight="false" outlineLevel="0" collapsed="false">
      <c r="A16" s="77" t="n">
        <v>44351</v>
      </c>
      <c r="B16" s="67" t="s">
        <v>10</v>
      </c>
      <c r="C16" s="67" t="s">
        <v>26</v>
      </c>
      <c r="D16" s="67" t="s">
        <v>35</v>
      </c>
      <c r="E16" s="67" t="s">
        <v>36</v>
      </c>
      <c r="F16" s="67"/>
      <c r="G16" s="67" t="s">
        <v>336</v>
      </c>
      <c r="H16" s="3" t="n">
        <v>100</v>
      </c>
      <c r="I16" s="3"/>
      <c r="J16" s="3"/>
      <c r="K16" s="38"/>
    </row>
    <row r="17" customFormat="false" ht="13.8" hidden="false" customHeight="false" outlineLevel="0" collapsed="false">
      <c r="A17" s="77" t="n">
        <v>44351</v>
      </c>
      <c r="B17" s="67" t="s">
        <v>10</v>
      </c>
      <c r="C17" s="67" t="s">
        <v>26</v>
      </c>
      <c r="D17" s="67" t="s">
        <v>35</v>
      </c>
      <c r="E17" s="67" t="s">
        <v>36</v>
      </c>
      <c r="F17" s="67"/>
      <c r="G17" s="67" t="s">
        <v>337</v>
      </c>
      <c r="H17" s="3" t="n">
        <v>100</v>
      </c>
      <c r="I17" s="3"/>
    </row>
    <row r="18" customFormat="false" ht="13.8" hidden="false" customHeight="false" outlineLevel="0" collapsed="false">
      <c r="A18" s="38" t="n">
        <v>44364</v>
      </c>
      <c r="B18" s="15" t="s">
        <v>10</v>
      </c>
      <c r="C18" s="15" t="s">
        <v>11</v>
      </c>
      <c r="D18" s="15" t="s">
        <v>12</v>
      </c>
      <c r="E18" s="15" t="s">
        <v>14</v>
      </c>
      <c r="F18" s="3"/>
      <c r="G18" s="19" t="s">
        <v>15</v>
      </c>
      <c r="I18" s="3" t="n">
        <v>245.29</v>
      </c>
      <c r="J18" s="3"/>
    </row>
    <row r="19" customFormat="false" ht="13.8" hidden="false" customHeight="false" outlineLevel="0" collapsed="false">
      <c r="A19" s="38" t="n">
        <v>44371</v>
      </c>
      <c r="B19" s="2" t="s">
        <v>10</v>
      </c>
      <c r="C19" s="2" t="s">
        <v>26</v>
      </c>
      <c r="D19" s="38" t="s">
        <v>27</v>
      </c>
      <c r="E19" s="38" t="s">
        <v>28</v>
      </c>
      <c r="F19" s="18"/>
      <c r="G19" s="3" t="s">
        <v>338</v>
      </c>
      <c r="H19" s="3" t="n">
        <v>2000</v>
      </c>
      <c r="I19" s="3"/>
    </row>
    <row r="20" customFormat="false" ht="13.8" hidden="false" customHeight="false" outlineLevel="0" collapsed="false">
      <c r="A20" s="38" t="n">
        <v>44371</v>
      </c>
      <c r="B20" s="38" t="s">
        <v>10</v>
      </c>
      <c r="C20" s="2" t="s">
        <v>11</v>
      </c>
      <c r="D20" s="2" t="s">
        <v>23</v>
      </c>
      <c r="E20" s="2" t="s">
        <v>20</v>
      </c>
      <c r="G20" s="2" t="s">
        <v>339</v>
      </c>
      <c r="I20" s="3" t="n">
        <v>475.8</v>
      </c>
    </row>
    <row r="21" customFormat="false" ht="13.8" hidden="false" customHeight="false" outlineLevel="0" collapsed="false">
      <c r="A21" s="38" t="n">
        <v>44371</v>
      </c>
      <c r="B21" s="15" t="s">
        <v>10</v>
      </c>
      <c r="C21" s="15" t="s">
        <v>11</v>
      </c>
      <c r="D21" s="15" t="s">
        <v>12</v>
      </c>
      <c r="E21" s="15" t="s">
        <v>12</v>
      </c>
      <c r="F21" s="3"/>
      <c r="G21" s="2" t="s">
        <v>22</v>
      </c>
      <c r="I21" s="3" t="n">
        <v>0.5</v>
      </c>
    </row>
    <row r="22" customFormat="false" ht="13.8" hidden="false" customHeight="false" outlineLevel="0" collapsed="false">
      <c r="A22" s="38" t="n">
        <v>44376</v>
      </c>
      <c r="B22" s="15" t="s">
        <v>10</v>
      </c>
      <c r="C22" s="15" t="s">
        <v>11</v>
      </c>
      <c r="D22" s="15" t="s">
        <v>340</v>
      </c>
      <c r="E22" s="15" t="s">
        <v>340</v>
      </c>
      <c r="F22" s="3"/>
      <c r="G22" s="2" t="s">
        <v>341</v>
      </c>
      <c r="I22" s="3" t="n">
        <v>165</v>
      </c>
    </row>
    <row r="23" customFormat="false" ht="13.8" hidden="false" customHeight="false" outlineLevel="0" collapsed="false">
      <c r="A23" s="38" t="n">
        <v>44376</v>
      </c>
      <c r="B23" s="15" t="s">
        <v>10</v>
      </c>
      <c r="C23" s="15" t="s">
        <v>11</v>
      </c>
      <c r="D23" s="15" t="s">
        <v>12</v>
      </c>
      <c r="E23" s="15" t="s">
        <v>12</v>
      </c>
      <c r="F23" s="3"/>
      <c r="G23" s="2" t="s">
        <v>22</v>
      </c>
      <c r="I23" s="3" t="n">
        <v>0.25</v>
      </c>
      <c r="J23" s="3"/>
    </row>
    <row r="24" customFormat="false" ht="13.8" hidden="false" customHeight="false" outlineLevel="0" collapsed="false">
      <c r="A24" s="38" t="n">
        <v>44376</v>
      </c>
      <c r="B24" s="2" t="s">
        <v>10</v>
      </c>
      <c r="C24" s="2" t="s">
        <v>26</v>
      </c>
      <c r="D24" s="38" t="s">
        <v>27</v>
      </c>
      <c r="E24" s="38" t="s">
        <v>28</v>
      </c>
      <c r="F24" s="18"/>
      <c r="G24" s="3" t="s">
        <v>342</v>
      </c>
      <c r="H24" s="3" t="n">
        <v>778</v>
      </c>
      <c r="I24" s="18"/>
    </row>
    <row r="25" customFormat="false" ht="13.8" hidden="false" customHeight="false" outlineLevel="0" collapsed="false">
      <c r="A25" s="38" t="n">
        <v>44377</v>
      </c>
      <c r="B25" s="36" t="s">
        <v>10</v>
      </c>
      <c r="C25" s="36" t="s">
        <v>11</v>
      </c>
      <c r="D25" s="36" t="s">
        <v>23</v>
      </c>
      <c r="E25" s="36" t="s">
        <v>24</v>
      </c>
      <c r="F25" s="37"/>
      <c r="G25" s="37" t="s">
        <v>343</v>
      </c>
      <c r="I25" s="18" t="n">
        <v>50</v>
      </c>
    </row>
    <row r="26" customFormat="false" ht="13.8" hidden="false" customHeight="false" outlineLevel="0" collapsed="false">
      <c r="A26" s="38" t="n">
        <v>44377</v>
      </c>
      <c r="B26" s="15" t="s">
        <v>10</v>
      </c>
      <c r="C26" s="15" t="s">
        <v>11</v>
      </c>
      <c r="D26" s="15" t="s">
        <v>12</v>
      </c>
      <c r="E26" s="15" t="s">
        <v>12</v>
      </c>
      <c r="F26" s="3"/>
      <c r="G26" s="2" t="s">
        <v>22</v>
      </c>
      <c r="I26" s="18" t="n">
        <v>0.5</v>
      </c>
    </row>
    <row r="27" customFormat="false" ht="13.8" hidden="false" customHeight="false" outlineLevel="0" collapsed="false">
      <c r="A27" s="38" t="n">
        <v>44377</v>
      </c>
      <c r="B27" s="36" t="s">
        <v>10</v>
      </c>
      <c r="C27" s="36" t="s">
        <v>11</v>
      </c>
      <c r="D27" s="36" t="s">
        <v>23</v>
      </c>
      <c r="E27" s="36" t="s">
        <v>24</v>
      </c>
      <c r="F27" s="37"/>
      <c r="G27" s="37" t="s">
        <v>344</v>
      </c>
      <c r="I27" s="18" t="n">
        <v>125</v>
      </c>
    </row>
    <row r="28" customFormat="false" ht="13.8" hidden="false" customHeight="false" outlineLevel="0" collapsed="false">
      <c r="A28" s="38" t="n">
        <v>44377</v>
      </c>
      <c r="B28" s="15" t="s">
        <v>10</v>
      </c>
      <c r="C28" s="15" t="s">
        <v>11</v>
      </c>
      <c r="D28" s="15" t="s">
        <v>12</v>
      </c>
      <c r="E28" s="15" t="s">
        <v>12</v>
      </c>
      <c r="F28" s="3"/>
      <c r="G28" s="2" t="s">
        <v>22</v>
      </c>
      <c r="I28" s="18" t="n">
        <v>0.5</v>
      </c>
      <c r="J28" s="3"/>
    </row>
    <row r="29" customFormat="false" ht="13.8" hidden="false" customHeight="false" outlineLevel="0" collapsed="false">
      <c r="A29" s="38" t="n">
        <v>44377</v>
      </c>
      <c r="B29" s="36" t="s">
        <v>10</v>
      </c>
      <c r="C29" s="36" t="s">
        <v>11</v>
      </c>
      <c r="D29" s="36" t="s">
        <v>23</v>
      </c>
      <c r="E29" s="36" t="s">
        <v>24</v>
      </c>
      <c r="F29" s="37"/>
      <c r="G29" s="37" t="s">
        <v>345</v>
      </c>
      <c r="I29" s="18" t="n">
        <v>175</v>
      </c>
    </row>
    <row r="30" customFormat="false" ht="13.8" hidden="false" customHeight="false" outlineLevel="0" collapsed="false">
      <c r="A30" s="38" t="n">
        <v>44377</v>
      </c>
      <c r="B30" s="15" t="s">
        <v>10</v>
      </c>
      <c r="C30" s="15" t="s">
        <v>11</v>
      </c>
      <c r="D30" s="15" t="s">
        <v>12</v>
      </c>
      <c r="E30" s="15" t="s">
        <v>12</v>
      </c>
      <c r="F30" s="3"/>
      <c r="G30" s="2" t="s">
        <v>22</v>
      </c>
      <c r="I30" s="18" t="n">
        <v>0.5</v>
      </c>
      <c r="K30" s="3"/>
    </row>
    <row r="31" customFormat="false" ht="13.8" hidden="false" customHeight="false" outlineLevel="0" collapsed="false">
      <c r="A31" s="38" t="n">
        <v>44377</v>
      </c>
      <c r="B31" s="36" t="s">
        <v>10</v>
      </c>
      <c r="C31" s="36" t="s">
        <v>11</v>
      </c>
      <c r="D31" s="36" t="s">
        <v>23</v>
      </c>
      <c r="E31" s="36" t="s">
        <v>24</v>
      </c>
      <c r="F31" s="37"/>
      <c r="G31" s="37" t="s">
        <v>346</v>
      </c>
      <c r="I31" s="3" t="n">
        <v>312.5</v>
      </c>
    </row>
    <row r="32" customFormat="false" ht="13.8" hidden="false" customHeight="false" outlineLevel="0" collapsed="false">
      <c r="A32" s="38" t="n">
        <v>44377</v>
      </c>
      <c r="B32" s="15" t="s">
        <v>10</v>
      </c>
      <c r="C32" s="15" t="s">
        <v>11</v>
      </c>
      <c r="D32" s="15" t="s">
        <v>12</v>
      </c>
      <c r="E32" s="15" t="s">
        <v>12</v>
      </c>
      <c r="F32" s="3"/>
      <c r="G32" s="2" t="s">
        <v>22</v>
      </c>
      <c r="I32" s="3" t="n">
        <v>0.25</v>
      </c>
    </row>
    <row r="33" customFormat="false" ht="13.8" hidden="false" customHeight="false" outlineLevel="0" collapsed="false">
      <c r="A33" s="38" t="n">
        <v>44377</v>
      </c>
      <c r="B33" s="36" t="s">
        <v>10</v>
      </c>
      <c r="C33" s="36" t="s">
        <v>11</v>
      </c>
      <c r="D33" s="36" t="s">
        <v>23</v>
      </c>
      <c r="E33" s="36" t="s">
        <v>24</v>
      </c>
      <c r="F33" s="37"/>
      <c r="G33" s="37" t="s">
        <v>347</v>
      </c>
      <c r="I33" s="3" t="n">
        <v>150</v>
      </c>
      <c r="J33" s="3"/>
    </row>
    <row r="34" customFormat="false" ht="13.8" hidden="false" customHeight="false" outlineLevel="0" collapsed="false">
      <c r="A34" s="38" t="n">
        <v>44377</v>
      </c>
      <c r="B34" s="15" t="s">
        <v>10</v>
      </c>
      <c r="C34" s="15" t="s">
        <v>11</v>
      </c>
      <c r="D34" s="15" t="s">
        <v>12</v>
      </c>
      <c r="E34" s="15" t="s">
        <v>12</v>
      </c>
      <c r="F34" s="3"/>
      <c r="G34" s="2" t="s">
        <v>22</v>
      </c>
      <c r="I34" s="3" t="n">
        <v>0.25</v>
      </c>
    </row>
    <row r="35" customFormat="false" ht="13.8" hidden="false" customHeight="false" outlineLevel="0" collapsed="false">
      <c r="A35" s="38" t="n">
        <v>44377</v>
      </c>
      <c r="B35" s="36" t="s">
        <v>10</v>
      </c>
      <c r="C35" s="36" t="s">
        <v>11</v>
      </c>
      <c r="D35" s="36" t="s">
        <v>23</v>
      </c>
      <c r="E35" s="36" t="s">
        <v>24</v>
      </c>
      <c r="F35" s="37"/>
      <c r="G35" s="37" t="s">
        <v>348</v>
      </c>
      <c r="I35" s="3" t="n">
        <v>200</v>
      </c>
    </row>
    <row r="36" customFormat="false" ht="13.8" hidden="false" customHeight="false" outlineLevel="0" collapsed="false">
      <c r="A36" s="38" t="n">
        <v>44377</v>
      </c>
      <c r="B36" s="15" t="s">
        <v>10</v>
      </c>
      <c r="C36" s="15" t="s">
        <v>11</v>
      </c>
      <c r="D36" s="15" t="s">
        <v>12</v>
      </c>
      <c r="E36" s="15" t="s">
        <v>12</v>
      </c>
      <c r="F36" s="3"/>
      <c r="G36" s="2" t="s">
        <v>22</v>
      </c>
      <c r="I36" s="3" t="n">
        <v>0.5</v>
      </c>
    </row>
    <row r="37" customFormat="false" ht="13.8" hidden="false" customHeight="false" outlineLevel="0" collapsed="false">
      <c r="A37" s="38" t="n">
        <v>44377</v>
      </c>
      <c r="B37" s="36" t="s">
        <v>10</v>
      </c>
      <c r="C37" s="36" t="s">
        <v>11</v>
      </c>
      <c r="D37" s="36" t="s">
        <v>23</v>
      </c>
      <c r="E37" s="36" t="s">
        <v>24</v>
      </c>
      <c r="F37" s="37"/>
      <c r="G37" s="37" t="s">
        <v>349</v>
      </c>
      <c r="I37" s="3" t="n">
        <v>150</v>
      </c>
    </row>
    <row r="38" customFormat="false" ht="13.8" hidden="false" customHeight="false" outlineLevel="0" collapsed="false">
      <c r="A38" s="38" t="n">
        <v>44377</v>
      </c>
      <c r="B38" s="15" t="s">
        <v>10</v>
      </c>
      <c r="C38" s="15" t="s">
        <v>11</v>
      </c>
      <c r="D38" s="15" t="s">
        <v>12</v>
      </c>
      <c r="E38" s="15" t="s">
        <v>12</v>
      </c>
      <c r="F38" s="3"/>
      <c r="G38" s="2" t="s">
        <v>22</v>
      </c>
      <c r="I38" s="3" t="n">
        <v>0.5</v>
      </c>
      <c r="J38" s="3"/>
    </row>
    <row r="39" customFormat="false" ht="13.8" hidden="false" customHeight="false" outlineLevel="0" collapsed="false">
      <c r="A39" s="38" t="n">
        <v>44377</v>
      </c>
      <c r="B39" s="36" t="s">
        <v>10</v>
      </c>
      <c r="C39" s="36" t="s">
        <v>11</v>
      </c>
      <c r="D39" s="36" t="s">
        <v>23</v>
      </c>
      <c r="E39" s="36" t="s">
        <v>24</v>
      </c>
      <c r="F39" s="37"/>
      <c r="G39" s="37" t="s">
        <v>350</v>
      </c>
      <c r="I39" s="3" t="n">
        <v>175</v>
      </c>
    </row>
    <row r="40" customFormat="false" ht="13.8" hidden="false" customHeight="false" outlineLevel="0" collapsed="false">
      <c r="A40" s="38" t="n">
        <v>44377</v>
      </c>
      <c r="B40" s="15" t="s">
        <v>10</v>
      </c>
      <c r="C40" s="15" t="s">
        <v>11</v>
      </c>
      <c r="D40" s="15" t="s">
        <v>12</v>
      </c>
      <c r="E40" s="15" t="s">
        <v>12</v>
      </c>
      <c r="F40" s="3"/>
      <c r="G40" s="2" t="s">
        <v>22</v>
      </c>
      <c r="I40" s="3" t="n">
        <v>0.5</v>
      </c>
    </row>
    <row r="41" customFormat="false" ht="13.8" hidden="false" customHeight="false" outlineLevel="0" collapsed="false">
      <c r="A41" s="38" t="n">
        <v>44377</v>
      </c>
      <c r="B41" s="36" t="s">
        <v>10</v>
      </c>
      <c r="C41" s="36" t="s">
        <v>11</v>
      </c>
      <c r="D41" s="36" t="s">
        <v>23</v>
      </c>
      <c r="E41" s="36" t="s">
        <v>24</v>
      </c>
      <c r="F41" s="37"/>
      <c r="G41" s="37" t="s">
        <v>351</v>
      </c>
      <c r="I41" s="3" t="n">
        <v>200</v>
      </c>
    </row>
    <row r="42" s="2" customFormat="true" ht="13.8" hidden="false" customHeight="false" outlineLevel="0" collapsed="false">
      <c r="A42" s="38" t="n">
        <v>44377</v>
      </c>
      <c r="B42" s="15" t="s">
        <v>10</v>
      </c>
      <c r="C42" s="15" t="s">
        <v>11</v>
      </c>
      <c r="D42" s="15" t="s">
        <v>12</v>
      </c>
      <c r="E42" s="15" t="s">
        <v>12</v>
      </c>
      <c r="F42" s="3"/>
      <c r="G42" s="2" t="s">
        <v>22</v>
      </c>
      <c r="I42" s="3" t="n">
        <v>0.25</v>
      </c>
      <c r="K42" s="3"/>
    </row>
    <row r="43" customFormat="false" ht="13.8" hidden="false" customHeight="false" outlineLevel="0" collapsed="false">
      <c r="A43" s="38" t="n">
        <v>44377</v>
      </c>
      <c r="B43" s="36" t="s">
        <v>10</v>
      </c>
      <c r="C43" s="36" t="s">
        <v>11</v>
      </c>
      <c r="D43" s="36" t="s">
        <v>23</v>
      </c>
      <c r="E43" s="36" t="s">
        <v>24</v>
      </c>
      <c r="F43" s="37"/>
      <c r="G43" s="37" t="s">
        <v>352</v>
      </c>
      <c r="I43" s="3" t="n">
        <v>50</v>
      </c>
      <c r="J43" s="3"/>
    </row>
    <row r="44" s="2" customFormat="true" ht="13.8" hidden="false" customHeight="false" outlineLevel="0" collapsed="false">
      <c r="A44" s="38" t="n">
        <v>44377</v>
      </c>
      <c r="B44" s="15" t="s">
        <v>10</v>
      </c>
      <c r="C44" s="15" t="s">
        <v>11</v>
      </c>
      <c r="D44" s="15" t="s">
        <v>12</v>
      </c>
      <c r="E44" s="15" t="s">
        <v>12</v>
      </c>
      <c r="F44" s="3"/>
      <c r="G44" s="2" t="s">
        <v>22</v>
      </c>
      <c r="I44" s="3" t="n">
        <v>0.5</v>
      </c>
    </row>
    <row r="45" s="2" customFormat="true" ht="13.8" hidden="false" customHeight="false" outlineLevel="0" collapsed="false">
      <c r="A45" s="38" t="n">
        <v>44377</v>
      </c>
      <c r="B45" s="36" t="s">
        <v>10</v>
      </c>
      <c r="C45" s="36" t="s">
        <v>11</v>
      </c>
      <c r="D45" s="36" t="s">
        <v>23</v>
      </c>
      <c r="E45" s="36" t="s">
        <v>24</v>
      </c>
      <c r="F45" s="37"/>
      <c r="G45" s="37" t="s">
        <v>353</v>
      </c>
      <c r="I45" s="3" t="n">
        <v>50</v>
      </c>
    </row>
    <row r="46" s="2" customFormat="true" ht="13.8" hidden="false" customHeight="false" outlineLevel="0" collapsed="false">
      <c r="A46" s="38" t="n">
        <v>44377</v>
      </c>
      <c r="B46" s="15" t="s">
        <v>10</v>
      </c>
      <c r="C46" s="15" t="s">
        <v>11</v>
      </c>
      <c r="D46" s="15" t="s">
        <v>12</v>
      </c>
      <c r="E46" s="15" t="s">
        <v>12</v>
      </c>
      <c r="F46" s="3"/>
      <c r="G46" s="2" t="s">
        <v>22</v>
      </c>
      <c r="I46" s="3" t="n">
        <v>0.5</v>
      </c>
      <c r="K46" s="3"/>
    </row>
    <row r="47" s="2" customFormat="true" ht="13.8" hidden="false" customHeight="false" outlineLevel="0" collapsed="false">
      <c r="A47" s="38" t="n">
        <v>44377</v>
      </c>
      <c r="B47" s="36" t="s">
        <v>10</v>
      </c>
      <c r="C47" s="36" t="s">
        <v>11</v>
      </c>
      <c r="D47" s="36" t="s">
        <v>23</v>
      </c>
      <c r="E47" s="36" t="s">
        <v>24</v>
      </c>
      <c r="F47" s="37"/>
      <c r="G47" s="37" t="s">
        <v>354</v>
      </c>
      <c r="I47" s="3" t="n">
        <v>50</v>
      </c>
      <c r="K47" s="3"/>
    </row>
    <row r="48" s="2" customFormat="true" ht="13.8" hidden="false" customHeight="false" outlineLevel="0" collapsed="false">
      <c r="A48" s="38" t="n">
        <v>44377</v>
      </c>
      <c r="B48" s="15" t="s">
        <v>10</v>
      </c>
      <c r="C48" s="15" t="s">
        <v>11</v>
      </c>
      <c r="D48" s="15" t="s">
        <v>12</v>
      </c>
      <c r="E48" s="15" t="s">
        <v>12</v>
      </c>
      <c r="F48" s="3"/>
      <c r="G48" s="2" t="s">
        <v>22</v>
      </c>
      <c r="I48" s="3" t="n">
        <v>0.5</v>
      </c>
      <c r="K48" s="3"/>
    </row>
    <row r="49" s="2" customFormat="true" ht="13.8" hidden="false" customHeight="false" outlineLevel="0" collapsed="false">
      <c r="A49" s="38" t="n">
        <v>44377</v>
      </c>
      <c r="B49" s="36" t="s">
        <v>10</v>
      </c>
      <c r="C49" s="36" t="s">
        <v>11</v>
      </c>
      <c r="D49" s="36" t="s">
        <v>23</v>
      </c>
      <c r="E49" s="36" t="s">
        <v>24</v>
      </c>
      <c r="F49" s="37"/>
      <c r="G49" s="37" t="s">
        <v>355</v>
      </c>
      <c r="I49" s="3" t="n">
        <v>50</v>
      </c>
      <c r="K49" s="3"/>
    </row>
    <row r="50" s="2" customFormat="true" ht="13.8" hidden="false" customHeight="false" outlineLevel="0" collapsed="false">
      <c r="A50" s="38" t="n">
        <v>44377</v>
      </c>
      <c r="B50" s="15" t="s">
        <v>10</v>
      </c>
      <c r="C50" s="15" t="s">
        <v>11</v>
      </c>
      <c r="D50" s="15" t="s">
        <v>12</v>
      </c>
      <c r="E50" s="15" t="s">
        <v>12</v>
      </c>
      <c r="F50" s="3"/>
      <c r="G50" s="2" t="s">
        <v>22</v>
      </c>
      <c r="I50" s="3" t="n">
        <v>0.5</v>
      </c>
      <c r="K50" s="3"/>
    </row>
    <row r="51" s="2" customFormat="true" ht="13.8" hidden="false" customHeight="false" outlineLevel="0" collapsed="false">
      <c r="A51" s="38" t="n">
        <v>44377</v>
      </c>
      <c r="B51" s="15" t="s">
        <v>10</v>
      </c>
      <c r="C51" s="15" t="s">
        <v>11</v>
      </c>
      <c r="D51" s="15" t="s">
        <v>12</v>
      </c>
      <c r="E51" s="15" t="s">
        <v>12</v>
      </c>
      <c r="F51" s="3"/>
      <c r="G51" s="3" t="s">
        <v>16</v>
      </c>
      <c r="I51" s="3" t="n">
        <v>3.6</v>
      </c>
      <c r="K51" s="3"/>
    </row>
    <row r="52" s="2" customFormat="true" ht="13.8" hidden="false" customHeight="false" outlineLevel="0" collapsed="false">
      <c r="A52" s="38" t="n">
        <v>44377</v>
      </c>
      <c r="B52" s="15" t="s">
        <v>10</v>
      </c>
      <c r="C52" s="15" t="s">
        <v>11</v>
      </c>
      <c r="D52" s="15" t="s">
        <v>12</v>
      </c>
      <c r="E52" s="15" t="s">
        <v>12</v>
      </c>
      <c r="F52" s="3"/>
      <c r="G52" s="2" t="s">
        <v>356</v>
      </c>
      <c r="I52" s="3" t="n">
        <v>142.2</v>
      </c>
      <c r="K52" s="3"/>
    </row>
    <row r="53" s="2" customFormat="true" ht="13.8" hidden="false" customHeight="false" outlineLevel="0" collapsed="false">
      <c r="I53" s="3"/>
    </row>
    <row r="54" customFormat="false" ht="13.8" hidden="false" customHeight="false" outlineLevel="0" collapsed="false">
      <c r="A54" s="3"/>
      <c r="B54" s="3"/>
      <c r="C54" s="3"/>
      <c r="D54" s="3"/>
      <c r="E54" s="3"/>
      <c r="F54" s="3"/>
      <c r="G54" s="3"/>
      <c r="I54" s="3"/>
      <c r="J54" s="3"/>
      <c r="L54" s="3"/>
    </row>
    <row r="55" customFormat="false" ht="15" hidden="false" customHeight="false" outlineLevel="0" collapsed="false">
      <c r="A55" s="53"/>
      <c r="B55" s="53"/>
      <c r="D55" s="3"/>
      <c r="E55" s="3"/>
      <c r="I55" s="60"/>
      <c r="J55" s="3"/>
    </row>
    <row r="56" customFormat="false" ht="15" hidden="false" customHeight="false" outlineLevel="0" collapsed="false">
      <c r="A56" s="53"/>
      <c r="D56" s="3"/>
      <c r="E56" s="3"/>
      <c r="H56" s="24" t="n">
        <f aca="false">SUM(H3:H55)</f>
        <v>4600.5</v>
      </c>
      <c r="I56" s="25" t="n">
        <f aca="false">SUM(I3:I55)</f>
        <v>2778.15</v>
      </c>
    </row>
    <row r="57" customFormat="false" ht="15" hidden="false" customHeight="false" outlineLevel="0" collapsed="false">
      <c r="A57" s="53"/>
      <c r="B57" s="3"/>
      <c r="C57" s="3"/>
      <c r="D57" s="3"/>
      <c r="E57" s="3"/>
      <c r="F57" s="3"/>
      <c r="G57" s="3"/>
      <c r="I57" s="60"/>
      <c r="J57" s="13" t="n">
        <f aca="false">J2+(H56-I56)</f>
        <v>8783.99</v>
      </c>
    </row>
    <row r="58" customFormat="false" ht="15" hidden="false" customHeight="false" outlineLevel="0" collapsed="false">
      <c r="B58" s="3"/>
      <c r="C58" s="3"/>
      <c r="D58" s="3"/>
      <c r="E58" s="3"/>
      <c r="F58" s="3"/>
      <c r="G58" s="3"/>
      <c r="I58" s="60"/>
    </row>
    <row r="59" s="2" customFormat="true" ht="15" hidden="false" customHeight="false" outlineLevel="0" collapsed="false">
      <c r="A59" s="32"/>
      <c r="B59" s="3"/>
      <c r="C59" s="3"/>
      <c r="D59" s="3"/>
      <c r="E59" s="3"/>
      <c r="F59" s="3"/>
      <c r="G59" s="3"/>
    </row>
    <row r="60" s="2" customFormat="true" ht="36.7" hidden="false" customHeight="false" outlineLevel="0" collapsed="false">
      <c r="A60" s="81"/>
      <c r="B60" s="80"/>
      <c r="C60" s="80"/>
      <c r="D60" s="81"/>
      <c r="E60" s="80"/>
      <c r="F60" s="82"/>
      <c r="G60" s="83"/>
    </row>
    <row r="61" s="2" customFormat="true" ht="36.7" hidden="false" customHeight="false" outlineLevel="0" collapsed="false"/>
    <row r="62" s="2" customFormat="true" ht="36.7" hidden="false" customHeight="false" outlineLevel="0" collapsed="false">
      <c r="A62" s="1"/>
    </row>
    <row r="63" customFormat="false" ht="15" hidden="false" customHeight="false" outlineLevel="0" collapsed="false"/>
    <row r="64" customFormat="false" ht="15" hidden="false" customHeight="false" outlineLevel="0" collapsed="false">
      <c r="I64" s="3"/>
      <c r="K64" s="3"/>
    </row>
    <row r="65" customFormat="false" ht="15" hidden="false" customHeight="false" outlineLevel="0" collapsed="false">
      <c r="I65" s="3"/>
    </row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>
      <c r="B68" s="2"/>
      <c r="C68" s="2"/>
    </row>
    <row r="69" s="2" customFormat="true" ht="13.8" hidden="false" customHeight="false" outlineLevel="0" collapsed="false">
      <c r="H69" s="3"/>
      <c r="I69" s="65"/>
    </row>
    <row r="70" s="2" customFormat="true" ht="13.8" hidden="false" customHeight="false" outlineLevel="0" collapsed="false">
      <c r="H70" s="3"/>
      <c r="I70" s="65"/>
    </row>
    <row r="71" s="2" customFormat="true" ht="15" hidden="false" customHeight="false" outlineLevel="0" collapsed="false">
      <c r="H71" s="3"/>
      <c r="I71" s="65"/>
    </row>
    <row r="72" s="2" customFormat="true" ht="13.8" hidden="false" customHeight="false" outlineLevel="0" collapsed="false">
      <c r="H72" s="3"/>
      <c r="I72" s="65"/>
    </row>
    <row r="73" s="2" customFormat="true" ht="13.8" hidden="false" customHeight="false" outlineLevel="0" collapsed="false">
      <c r="H73" s="3"/>
      <c r="I73" s="65"/>
    </row>
    <row r="74" s="2" customFormat="true" ht="13.8" hidden="false" customHeight="false" outlineLevel="0" collapsed="false">
      <c r="H74" s="3"/>
      <c r="I74" s="65"/>
    </row>
    <row r="75" s="2" customFormat="true" ht="13.8" hidden="false" customHeight="false" outlineLevel="0" collapsed="false">
      <c r="H75" s="3"/>
      <c r="I75" s="65"/>
    </row>
    <row r="76" s="2" customFormat="true" ht="13.8" hidden="false" customHeight="false" outlineLevel="0" collapsed="false">
      <c r="H76" s="3"/>
      <c r="I76" s="65"/>
    </row>
    <row r="77" s="2" customFormat="true" ht="13.8" hidden="false" customHeight="false" outlineLevel="0" collapsed="false">
      <c r="H77" s="3"/>
      <c r="I77" s="65"/>
    </row>
    <row r="78" s="2" customFormat="true" ht="13.8" hidden="false" customHeight="false" outlineLevel="0" collapsed="false">
      <c r="H78" s="3"/>
      <c r="I78" s="65"/>
    </row>
    <row r="79" s="2" customFormat="true" ht="13.8" hidden="false" customHeight="false" outlineLevel="0" collapsed="false">
      <c r="H79" s="3"/>
      <c r="I79" s="65"/>
    </row>
    <row r="80" s="2" customFormat="true" ht="13.8" hidden="false" customHeight="false" outlineLevel="0" collapsed="false">
      <c r="H80" s="3"/>
      <c r="I80" s="65"/>
    </row>
    <row r="81" s="2" customFormat="true" ht="13.8" hidden="false" customHeight="false" outlineLevel="0" collapsed="false">
      <c r="H81" s="3"/>
      <c r="I81" s="65"/>
    </row>
    <row r="82" s="2" customFormat="true" ht="13.8" hidden="false" customHeight="false" outlineLevel="0" collapsed="false">
      <c r="H82" s="3"/>
      <c r="I82" s="65"/>
    </row>
    <row r="83" s="2" customFormat="true" ht="13.8" hidden="false" customHeight="false" outlineLevel="0" collapsed="false">
      <c r="H83" s="3"/>
      <c r="I83" s="65"/>
    </row>
    <row r="84" s="2" customFormat="true" ht="13.8" hidden="false" customHeight="false" outlineLevel="0" collapsed="false">
      <c r="H84" s="3"/>
      <c r="I84" s="65"/>
    </row>
    <row r="91" customFormat="false" ht="15" hidden="false" customHeight="false" outlineLevel="0" collapsed="false"/>
    <row r="92" customFormat="false" ht="15" hidden="false" customHeight="false" outlineLevel="0" collapsed="false">
      <c r="H92" s="24" t="n">
        <f aca="false">SUM(H62:H91)</f>
        <v>0</v>
      </c>
      <c r="I92" s="25" t="n">
        <f aca="false">SUM(I62:I91)</f>
        <v>0</v>
      </c>
    </row>
    <row r="93" customFormat="false" ht="15" hidden="false" customHeight="false" outlineLevel="0" collapsed="false">
      <c r="J93" s="13" t="n">
        <f aca="false">J61+H92-I92</f>
        <v>0</v>
      </c>
    </row>
    <row r="95" customFormat="false" ht="15" hidden="false" customHeight="false" outlineLevel="0" collapsed="false"/>
    <row r="100" customFormat="false" ht="15" hidden="false" customHeight="false" outlineLevel="0" collapsed="false"/>
  </sheetData>
  <autoFilter ref="A1:J57"/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GIUGNO 2021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T53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J10" activeCellId="0" sqref="J10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5.11"/>
    <col collapsed="false" customWidth="true" hidden="false" outlineLevel="0" max="3" min="2" style="1" width="17.67"/>
    <col collapsed="false" customWidth="true" hidden="false" outlineLevel="0" max="4" min="4" style="2" width="23.42"/>
    <col collapsed="false" customWidth="true" hidden="false" outlineLevel="0" max="5" min="5" style="2" width="34"/>
    <col collapsed="false" customWidth="true" hidden="false" outlineLevel="0" max="6" min="6" style="2" width="18.56"/>
    <col collapsed="false" customWidth="true" hidden="false" outlineLevel="0" max="7" min="7" style="2" width="56.55"/>
    <col collapsed="false" customWidth="true" hidden="false" outlineLevel="0" max="8" min="8" style="3" width="15.66"/>
    <col collapsed="false" customWidth="true" hidden="false" outlineLevel="0" max="9" min="9" style="2" width="10.92"/>
    <col collapsed="false" customWidth="true" hidden="false" outlineLevel="0" max="10" min="10" style="2" width="15.66"/>
    <col collapsed="false" customWidth="false" hidden="false" outlineLevel="0" max="1024" min="11" style="2" width="8.89"/>
  </cols>
  <sheetData>
    <row r="1" customFormat="false" ht="36.7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</row>
    <row r="2" customFormat="false" ht="15" hidden="false" customHeight="false" outlineLevel="0" collapsed="false">
      <c r="A2" s="32"/>
      <c r="G2" s="3"/>
      <c r="I2" s="3"/>
      <c r="J2" s="13" t="n">
        <v>8564.9</v>
      </c>
    </row>
    <row r="3" customFormat="false" ht="15" hidden="false" customHeight="false" outlineLevel="0" collapsed="false">
      <c r="A3" s="33" t="n">
        <v>44410</v>
      </c>
      <c r="B3" s="21" t="s">
        <v>17</v>
      </c>
      <c r="C3" s="21" t="s">
        <v>18</v>
      </c>
      <c r="D3" s="34" t="s">
        <v>19</v>
      </c>
      <c r="E3" s="34" t="s">
        <v>20</v>
      </c>
      <c r="F3" s="21"/>
      <c r="G3" s="22" t="s">
        <v>21</v>
      </c>
      <c r="H3" s="22"/>
      <c r="I3" s="3" t="n">
        <v>7790.08</v>
      </c>
      <c r="J3" s="35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customFormat="false" ht="13.8" hidden="false" customHeight="false" outlineLevel="0" collapsed="false">
      <c r="A4" s="33" t="n">
        <v>44410</v>
      </c>
      <c r="B4" s="15" t="s">
        <v>10</v>
      </c>
      <c r="C4" s="15" t="s">
        <v>11</v>
      </c>
      <c r="D4" s="15" t="s">
        <v>12</v>
      </c>
      <c r="E4" s="15" t="s">
        <v>12</v>
      </c>
      <c r="F4" s="3"/>
      <c r="G4" s="2" t="s">
        <v>22</v>
      </c>
      <c r="H4" s="22"/>
      <c r="I4" s="3" t="n">
        <v>0.5</v>
      </c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customFormat="false" ht="13.8" hidden="false" customHeight="false" outlineLevel="0" collapsed="false">
      <c r="A5" s="33" t="n">
        <v>44410</v>
      </c>
      <c r="B5" s="36" t="s">
        <v>10</v>
      </c>
      <c r="C5" s="36" t="s">
        <v>11</v>
      </c>
      <c r="D5" s="36" t="s">
        <v>23</v>
      </c>
      <c r="E5" s="36" t="s">
        <v>24</v>
      </c>
      <c r="F5" s="37"/>
      <c r="G5" s="37" t="s">
        <v>25</v>
      </c>
      <c r="H5" s="22"/>
      <c r="I5" s="3" t="n">
        <v>400</v>
      </c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customFormat="false" ht="13.8" hidden="false" customHeight="false" outlineLevel="0" collapsed="false">
      <c r="A6" s="33" t="n">
        <v>44410</v>
      </c>
      <c r="B6" s="15" t="s">
        <v>10</v>
      </c>
      <c r="C6" s="15" t="s">
        <v>11</v>
      </c>
      <c r="D6" s="15" t="s">
        <v>12</v>
      </c>
      <c r="E6" s="15" t="s">
        <v>12</v>
      </c>
      <c r="F6" s="3"/>
      <c r="G6" s="2" t="s">
        <v>22</v>
      </c>
      <c r="H6" s="22"/>
      <c r="I6" s="3" t="n">
        <v>0.5</v>
      </c>
      <c r="J6" s="22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customFormat="false" ht="13.8" hidden="false" customHeight="false" outlineLevel="0" collapsed="false">
      <c r="A7" s="33" t="n">
        <v>44411</v>
      </c>
      <c r="B7" s="2" t="s">
        <v>10</v>
      </c>
      <c r="C7" s="2" t="s">
        <v>26</v>
      </c>
      <c r="D7" s="38" t="s">
        <v>27</v>
      </c>
      <c r="E7" s="38" t="s">
        <v>28</v>
      </c>
      <c r="F7" s="22"/>
      <c r="G7" s="22" t="s">
        <v>29</v>
      </c>
      <c r="H7" s="22" t="n">
        <v>8190</v>
      </c>
      <c r="I7" s="3"/>
      <c r="J7" s="22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customFormat="false" ht="13.8" hidden="false" customHeight="false" outlineLevel="0" collapsed="false">
      <c r="A8" s="33" t="n">
        <v>44412</v>
      </c>
      <c r="B8" s="2" t="s">
        <v>10</v>
      </c>
      <c r="C8" s="2" t="s">
        <v>26</v>
      </c>
      <c r="D8" s="38" t="s">
        <v>27</v>
      </c>
      <c r="E8" s="38" t="s">
        <v>28</v>
      </c>
      <c r="F8" s="22"/>
      <c r="G8" s="22" t="s">
        <v>30</v>
      </c>
      <c r="H8" s="22" t="n">
        <v>1000</v>
      </c>
      <c r="I8" s="3"/>
      <c r="J8" s="22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customFormat="false" ht="13.8" hidden="false" customHeight="false" outlineLevel="0" collapsed="false">
      <c r="A9" s="33" t="n">
        <v>44413</v>
      </c>
      <c r="B9" s="15" t="s">
        <v>10</v>
      </c>
      <c r="C9" s="15" t="s">
        <v>11</v>
      </c>
      <c r="D9" s="15" t="s">
        <v>12</v>
      </c>
      <c r="E9" s="15" t="s">
        <v>12</v>
      </c>
      <c r="F9" s="3"/>
      <c r="G9" s="3" t="s">
        <v>31</v>
      </c>
      <c r="H9" s="22"/>
      <c r="I9" s="3" t="n">
        <v>34.77</v>
      </c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customFormat="false" ht="13.8" hidden="false" customHeight="false" outlineLevel="0" collapsed="false">
      <c r="A10" s="33" t="n">
        <v>44363</v>
      </c>
      <c r="B10" s="15" t="s">
        <v>10</v>
      </c>
      <c r="C10" s="15" t="s">
        <v>11</v>
      </c>
      <c r="D10" s="15" t="s">
        <v>12</v>
      </c>
      <c r="E10" s="15" t="s">
        <v>14</v>
      </c>
      <c r="F10" s="3"/>
      <c r="G10" s="18" t="s">
        <v>15</v>
      </c>
      <c r="H10" s="22"/>
      <c r="I10" s="3" t="n">
        <v>441.49</v>
      </c>
      <c r="J10" s="22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customFormat="false" ht="13.8" hidden="false" customHeight="false" outlineLevel="0" collapsed="false">
      <c r="A11" s="33" t="n">
        <v>44435</v>
      </c>
      <c r="B11" s="2" t="s">
        <v>10</v>
      </c>
      <c r="C11" s="2" t="s">
        <v>26</v>
      </c>
      <c r="D11" s="38" t="s">
        <v>27</v>
      </c>
      <c r="E11" s="38" t="s">
        <v>28</v>
      </c>
      <c r="F11" s="22"/>
      <c r="G11" s="22" t="s">
        <v>32</v>
      </c>
      <c r="H11" s="22" t="n">
        <v>3000</v>
      </c>
      <c r="I11" s="3"/>
      <c r="J11" s="22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customFormat="false" ht="13.8" hidden="false" customHeight="false" outlineLevel="0" collapsed="false">
      <c r="A12" s="33" t="n">
        <v>44438</v>
      </c>
      <c r="B12" s="36" t="s">
        <v>10</v>
      </c>
      <c r="C12" s="36" t="s">
        <v>11</v>
      </c>
      <c r="D12" s="36" t="s">
        <v>23</v>
      </c>
      <c r="E12" s="36" t="s">
        <v>24</v>
      </c>
      <c r="F12" s="22"/>
      <c r="G12" s="22" t="s">
        <v>33</v>
      </c>
      <c r="H12" s="22"/>
      <c r="I12" s="3" t="n">
        <v>70</v>
      </c>
      <c r="J12" s="22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customFormat="false" ht="13.8" hidden="false" customHeight="false" outlineLevel="0" collapsed="false">
      <c r="A13" s="33" t="n">
        <v>44438</v>
      </c>
      <c r="B13" s="15" t="s">
        <v>10</v>
      </c>
      <c r="C13" s="15" t="s">
        <v>11</v>
      </c>
      <c r="D13" s="15" t="s">
        <v>12</v>
      </c>
      <c r="E13" s="15" t="s">
        <v>12</v>
      </c>
      <c r="F13" s="3"/>
      <c r="G13" s="2" t="s">
        <v>22</v>
      </c>
      <c r="H13" s="22"/>
      <c r="I13" s="3" t="n">
        <v>0.5</v>
      </c>
      <c r="J13" s="22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customFormat="false" ht="13.8" hidden="false" customHeight="false" outlineLevel="0" collapsed="false">
      <c r="A14" s="33" t="n">
        <v>44438</v>
      </c>
      <c r="B14" s="15" t="s">
        <v>10</v>
      </c>
      <c r="C14" s="15" t="s">
        <v>11</v>
      </c>
      <c r="D14" s="15" t="s">
        <v>12</v>
      </c>
      <c r="E14" s="15" t="s">
        <v>12</v>
      </c>
      <c r="F14" s="3"/>
      <c r="G14" s="18" t="s">
        <v>16</v>
      </c>
      <c r="I14" s="3" t="n">
        <v>3.6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="21" customFormat="true" ht="13.8" hidden="false" customHeight="false" outlineLevel="0" collapsed="false">
      <c r="A15" s="33"/>
      <c r="B15" s="39"/>
      <c r="C15" s="39"/>
      <c r="D15" s="39"/>
      <c r="E15" s="39"/>
      <c r="G15" s="22"/>
      <c r="H15" s="22"/>
      <c r="I15" s="3"/>
    </row>
    <row r="16" customFormat="false" ht="13.8" hidden="false" customHeight="false" outlineLevel="0" collapsed="false">
      <c r="A16" s="17"/>
      <c r="I16" s="3"/>
    </row>
    <row r="17" customFormat="false" ht="15" hidden="false" customHeight="false" outlineLevel="0" collapsed="false">
      <c r="A17" s="12"/>
      <c r="H17" s="24" t="n">
        <f aca="false">SUM(H3:H16)</f>
        <v>12190</v>
      </c>
      <c r="I17" s="25" t="n">
        <f aca="false">SUM(I3:I16)</f>
        <v>8741.44</v>
      </c>
      <c r="J17" s="26"/>
    </row>
    <row r="18" customFormat="false" ht="15" hidden="false" customHeight="false" outlineLevel="0" collapsed="false">
      <c r="A18" s="12"/>
      <c r="J18" s="13" t="n">
        <f aca="false">J2+(H17-I17)</f>
        <v>12013.46</v>
      </c>
    </row>
    <row r="19" customFormat="false" ht="13.8" hidden="false" customHeight="false" outlineLevel="0" collapsed="false">
      <c r="A19" s="12"/>
    </row>
    <row r="20" customFormat="false" ht="13.8" hidden="false" customHeight="false" outlineLevel="0" collapsed="false">
      <c r="A20" s="12"/>
      <c r="G20" s="3"/>
    </row>
    <row r="21" customFormat="false" ht="13.8" hidden="false" customHeight="false" outlineLevel="0" collapsed="false">
      <c r="A21" s="12"/>
    </row>
    <row r="22" customFormat="false" ht="13.8" hidden="false" customHeight="false" outlineLevel="0" collapsed="false">
      <c r="A22" s="17"/>
      <c r="B22" s="3"/>
      <c r="C22" s="3"/>
      <c r="D22" s="3"/>
      <c r="E22" s="3"/>
      <c r="F22" s="3"/>
      <c r="G22" s="3"/>
      <c r="I22" s="3"/>
    </row>
    <row r="23" customFormat="false" ht="13.8" hidden="false" customHeight="false" outlineLevel="0" collapsed="false">
      <c r="A23" s="17"/>
      <c r="B23" s="3"/>
      <c r="C23" s="3"/>
      <c r="D23" s="3"/>
      <c r="F23" s="3"/>
      <c r="G23" s="3"/>
      <c r="I23" s="3"/>
    </row>
    <row r="24" customFormat="false" ht="13.8" hidden="false" customHeight="false" outlineLevel="0" collapsed="false">
      <c r="A24" s="17"/>
      <c r="B24" s="3"/>
      <c r="C24" s="3"/>
      <c r="I24" s="3"/>
    </row>
    <row r="25" customFormat="false" ht="13.8" hidden="false" customHeight="false" outlineLevel="0" collapsed="false">
      <c r="A25" s="17"/>
      <c r="B25" s="3"/>
      <c r="C25" s="3"/>
      <c r="D25" s="3"/>
      <c r="F25" s="3"/>
      <c r="G25" s="3"/>
      <c r="I25" s="3"/>
    </row>
    <row r="26" customFormat="false" ht="13.8" hidden="false" customHeight="false" outlineLevel="0" collapsed="false">
      <c r="A26" s="17"/>
      <c r="B26" s="3"/>
      <c r="C26" s="3"/>
      <c r="D26" s="3"/>
      <c r="G26" s="3"/>
      <c r="I26" s="3"/>
    </row>
    <row r="27" customFormat="false" ht="13.8" hidden="false" customHeight="false" outlineLevel="0" collapsed="false">
      <c r="A27" s="17"/>
      <c r="B27" s="3"/>
      <c r="C27" s="3"/>
      <c r="D27" s="3"/>
      <c r="F27" s="3"/>
      <c r="G27" s="3"/>
      <c r="I27" s="3"/>
    </row>
    <row r="28" customFormat="false" ht="13.8" hidden="false" customHeight="false" outlineLevel="0" collapsed="false">
      <c r="A28" s="17"/>
      <c r="B28" s="3"/>
      <c r="C28" s="3"/>
      <c r="D28" s="3"/>
      <c r="E28" s="3"/>
      <c r="F28" s="3"/>
      <c r="I28" s="3"/>
    </row>
    <row r="29" customFormat="false" ht="13.8" hidden="false" customHeight="false" outlineLevel="0" collapsed="false">
      <c r="A29" s="17"/>
      <c r="B29" s="3"/>
      <c r="C29" s="3"/>
      <c r="D29" s="3"/>
      <c r="E29" s="3"/>
      <c r="F29" s="3"/>
      <c r="I29" s="3"/>
    </row>
    <row r="30" customFormat="false" ht="13.8" hidden="false" customHeight="false" outlineLevel="0" collapsed="false">
      <c r="A30" s="17"/>
      <c r="I30" s="3"/>
    </row>
    <row r="31" customFormat="false" ht="13.8" hidden="false" customHeight="false" outlineLevel="0" collapsed="false">
      <c r="A31" s="17"/>
      <c r="I31" s="3"/>
    </row>
    <row r="32" customFormat="false" ht="15" hidden="false" customHeight="false" outlineLevel="0" collapsed="false">
      <c r="A32" s="12"/>
      <c r="H32" s="28"/>
      <c r="I32" s="28"/>
      <c r="J32" s="29"/>
    </row>
    <row r="33" customFormat="false" ht="15" hidden="false" customHeight="false" outlineLevel="0" collapsed="false">
      <c r="A33" s="12"/>
      <c r="H33" s="30"/>
      <c r="I33" s="31"/>
      <c r="J33" s="29"/>
    </row>
    <row r="34" customFormat="false" ht="13.8" hidden="false" customHeight="false" outlineLevel="0" collapsed="false">
      <c r="A34" s="12"/>
    </row>
    <row r="35" customFormat="false" ht="13.8" hidden="false" customHeight="false" outlineLevel="0" collapsed="false">
      <c r="A35" s="12"/>
    </row>
    <row r="36" customFormat="false" ht="13.8" hidden="false" customHeight="false" outlineLevel="0" collapsed="false">
      <c r="A36" s="12"/>
    </row>
    <row r="37" customFormat="false" ht="13.8" hidden="false" customHeight="false" outlineLevel="0" collapsed="false">
      <c r="A37" s="12"/>
    </row>
    <row r="38" customFormat="false" ht="13.8" hidden="false" customHeight="false" outlineLevel="0" collapsed="false">
      <c r="A38" s="12"/>
    </row>
    <row r="39" customFormat="false" ht="13.8" hidden="false" customHeight="false" outlineLevel="0" collapsed="false">
      <c r="A39" s="12"/>
    </row>
    <row r="40" customFormat="false" ht="13.8" hidden="false" customHeight="false" outlineLevel="0" collapsed="false">
      <c r="A40" s="12"/>
    </row>
    <row r="41" customFormat="false" ht="13.8" hidden="false" customHeight="false" outlineLevel="0" collapsed="false">
      <c r="A41" s="12"/>
    </row>
    <row r="42" customFormat="false" ht="13.8" hidden="false" customHeight="false" outlineLevel="0" collapsed="false">
      <c r="A42" s="12"/>
    </row>
    <row r="43" customFormat="false" ht="13.8" hidden="false" customHeight="false" outlineLevel="0" collapsed="false">
      <c r="A43" s="12"/>
    </row>
    <row r="44" customFormat="false" ht="13.8" hidden="false" customHeight="false" outlineLevel="0" collapsed="false">
      <c r="A44" s="12"/>
    </row>
    <row r="45" customFormat="false" ht="13.8" hidden="false" customHeight="false" outlineLevel="0" collapsed="false">
      <c r="A45" s="12"/>
    </row>
    <row r="46" customFormat="false" ht="13.8" hidden="false" customHeight="false" outlineLevel="0" collapsed="false">
      <c r="A46" s="12"/>
    </row>
    <row r="47" customFormat="false" ht="13.8" hidden="false" customHeight="false" outlineLevel="0" collapsed="false">
      <c r="A47" s="12"/>
    </row>
    <row r="48" customFormat="false" ht="13.8" hidden="false" customHeight="false" outlineLevel="0" collapsed="false">
      <c r="A48" s="12"/>
    </row>
    <row r="49" customFormat="false" ht="13.8" hidden="false" customHeight="false" outlineLevel="0" collapsed="false">
      <c r="A49" s="12"/>
    </row>
    <row r="50" customFormat="false" ht="13.8" hidden="false" customHeight="false" outlineLevel="0" collapsed="false">
      <c r="A50" s="12"/>
    </row>
    <row r="51" customFormat="false" ht="13.8" hidden="false" customHeight="false" outlineLevel="0" collapsed="false">
      <c r="A51" s="12"/>
    </row>
    <row r="52" customFormat="false" ht="13.8" hidden="false" customHeight="false" outlineLevel="0" collapsed="false">
      <c r="A52" s="12"/>
    </row>
    <row r="53" customFormat="false" ht="13.8" hidden="false" customHeight="false" outlineLevel="0" collapsed="false">
      <c r="A53" s="12"/>
    </row>
  </sheetData>
  <autoFilter ref="A1:J18"/>
  <printOptions headings="false" gridLines="false" gridLinesSet="true" horizontalCentered="false" verticalCentered="false"/>
  <pageMargins left="0.708333333333333" right="0.708333333333333" top="0.75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AGOSTO 2020</oddHeader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5.11"/>
    <col collapsed="false" customWidth="true" hidden="false" outlineLevel="0" max="3" min="2" style="1" width="17.67"/>
    <col collapsed="false" customWidth="true" hidden="false" outlineLevel="0" max="4" min="4" style="15" width="23.42"/>
    <col collapsed="false" customWidth="true" hidden="false" outlineLevel="0" max="5" min="5" style="15" width="34"/>
    <col collapsed="false" customWidth="true" hidden="false" outlineLevel="0" max="6" min="6" style="2" width="18.56"/>
    <col collapsed="false" customWidth="true" hidden="false" outlineLevel="0" max="7" min="7" style="15" width="58.48"/>
    <col collapsed="false" customWidth="true" hidden="false" outlineLevel="0" max="9" min="8" style="3" width="15.66"/>
    <col collapsed="false" customWidth="true" hidden="false" outlineLevel="0" max="10" min="10" style="2" width="16.67"/>
    <col collapsed="false" customWidth="false" hidden="false" outlineLevel="0" max="1024" min="11" style="2" width="8.89"/>
  </cols>
  <sheetData>
    <row r="1" customFormat="false" ht="36.7" hidden="false" customHeight="false" outlineLevel="0" collapsed="false">
      <c r="A1" s="4" t="s">
        <v>0</v>
      </c>
      <c r="B1" s="5" t="s">
        <v>1</v>
      </c>
      <c r="C1" s="5" t="s">
        <v>2</v>
      </c>
      <c r="D1" s="40" t="s">
        <v>3</v>
      </c>
      <c r="E1" s="41" t="s">
        <v>4</v>
      </c>
      <c r="F1" s="7" t="s">
        <v>5</v>
      </c>
      <c r="G1" s="42" t="s">
        <v>6</v>
      </c>
      <c r="H1" s="9" t="s">
        <v>7</v>
      </c>
      <c r="I1" s="10" t="s">
        <v>8</v>
      </c>
      <c r="J1" s="11" t="s">
        <v>9</v>
      </c>
    </row>
    <row r="2" customFormat="false" ht="15" hidden="false" customHeight="false" outlineLevel="0" collapsed="false">
      <c r="J2" s="43" t="n">
        <v>1900.39</v>
      </c>
    </row>
    <row r="3" s="21" customFormat="true" ht="15" hidden="false" customHeight="false" outlineLevel="0" collapsed="false">
      <c r="A3" s="44"/>
      <c r="B3" s="34"/>
      <c r="G3" s="39"/>
      <c r="H3" s="22"/>
      <c r="I3" s="45" t="n">
        <v>1010.16</v>
      </c>
      <c r="J3" s="35"/>
    </row>
    <row r="4" s="21" customFormat="true" ht="13.8" hidden="false" customHeight="false" outlineLevel="0" collapsed="false">
      <c r="A4" s="44"/>
      <c r="B4" s="39"/>
      <c r="C4" s="39"/>
      <c r="D4" s="39"/>
      <c r="E4" s="39"/>
      <c r="F4" s="22"/>
      <c r="G4" s="22"/>
      <c r="H4" s="22"/>
      <c r="I4" s="22" t="n">
        <v>0.5</v>
      </c>
      <c r="J4" s="22"/>
    </row>
    <row r="5" s="21" customFormat="true" ht="13.8" hidden="false" customHeight="false" outlineLevel="0" collapsed="false">
      <c r="A5" s="44"/>
      <c r="B5" s="39"/>
      <c r="C5" s="39"/>
      <c r="D5" s="39"/>
      <c r="E5" s="39"/>
      <c r="F5" s="46"/>
      <c r="G5" s="47"/>
      <c r="H5" s="48"/>
      <c r="I5" s="45" t="n">
        <v>16</v>
      </c>
      <c r="J5" s="22"/>
    </row>
    <row r="6" s="21" customFormat="true" ht="13.8" hidden="false" customHeight="false" outlineLevel="0" collapsed="false">
      <c r="A6" s="44"/>
      <c r="B6" s="49"/>
      <c r="C6" s="49"/>
      <c r="D6" s="49"/>
      <c r="E6" s="49"/>
      <c r="F6" s="49"/>
      <c r="G6" s="49"/>
      <c r="H6" s="48" t="n">
        <v>200</v>
      </c>
      <c r="I6" s="45"/>
      <c r="J6" s="22"/>
    </row>
    <row r="7" s="21" customFormat="true" ht="13.8" hidden="false" customHeight="false" outlineLevel="0" collapsed="false">
      <c r="A7" s="44"/>
      <c r="B7" s="39"/>
      <c r="C7" s="39"/>
      <c r="D7" s="39"/>
      <c r="E7" s="39"/>
      <c r="F7" s="22"/>
      <c r="G7" s="50"/>
      <c r="H7" s="48"/>
      <c r="I7" s="45" t="n">
        <v>192.54</v>
      </c>
      <c r="J7" s="22"/>
    </row>
    <row r="8" s="21" customFormat="true" ht="13.8" hidden="false" customHeight="false" outlineLevel="0" collapsed="false">
      <c r="A8" s="44"/>
      <c r="B8" s="49"/>
      <c r="C8" s="49"/>
      <c r="D8" s="49"/>
      <c r="E8" s="49"/>
      <c r="F8" s="49"/>
      <c r="G8" s="49"/>
      <c r="H8" s="45" t="n">
        <v>200</v>
      </c>
      <c r="I8" s="45"/>
      <c r="J8" s="22"/>
    </row>
    <row r="9" s="21" customFormat="true" ht="13.8" hidden="false" customHeight="false" outlineLevel="0" collapsed="false">
      <c r="A9" s="44"/>
      <c r="B9" s="49"/>
      <c r="C9" s="49"/>
      <c r="D9" s="49"/>
      <c r="E9" s="49"/>
      <c r="F9" s="49"/>
      <c r="G9" s="49"/>
      <c r="H9" s="45" t="n">
        <v>200</v>
      </c>
      <c r="I9" s="45"/>
      <c r="J9" s="22"/>
    </row>
    <row r="10" s="21" customFormat="true" ht="13.8" hidden="false" customHeight="false" outlineLevel="0" collapsed="false">
      <c r="A10" s="44"/>
      <c r="B10" s="49"/>
      <c r="C10" s="49"/>
      <c r="D10" s="49"/>
      <c r="E10" s="49"/>
      <c r="F10" s="49"/>
      <c r="G10" s="49"/>
      <c r="H10" s="48" t="n">
        <v>350</v>
      </c>
      <c r="I10" s="45"/>
      <c r="J10" s="22"/>
    </row>
    <row r="11" s="21" customFormat="true" ht="13.8" hidden="false" customHeight="false" outlineLevel="0" collapsed="false">
      <c r="A11" s="44"/>
      <c r="B11" s="49"/>
      <c r="C11" s="49"/>
      <c r="D11" s="49"/>
      <c r="E11" s="49"/>
      <c r="F11" s="49"/>
      <c r="G11" s="49"/>
      <c r="H11" s="48" t="n">
        <v>200</v>
      </c>
      <c r="I11" s="45"/>
    </row>
    <row r="12" s="21" customFormat="true" ht="13.8" hidden="false" customHeight="false" outlineLevel="0" collapsed="false">
      <c r="A12" s="44"/>
      <c r="B12" s="49"/>
      <c r="C12" s="49"/>
      <c r="D12" s="49"/>
      <c r="E12" s="49"/>
      <c r="F12" s="49"/>
      <c r="G12" s="49"/>
      <c r="H12" s="22" t="n">
        <v>150</v>
      </c>
      <c r="I12" s="45"/>
    </row>
    <row r="13" s="21" customFormat="true" ht="13.8" hidden="false" customHeight="false" outlineLevel="0" collapsed="false">
      <c r="A13" s="44"/>
      <c r="B13" s="49"/>
      <c r="C13" s="49"/>
      <c r="D13" s="49"/>
      <c r="E13" s="49"/>
      <c r="F13" s="49"/>
      <c r="G13" s="49"/>
      <c r="H13" s="22" t="n">
        <v>150</v>
      </c>
      <c r="I13" s="22"/>
    </row>
    <row r="14" s="21" customFormat="true" ht="13.8" hidden="false" customHeight="false" outlineLevel="0" collapsed="false">
      <c r="A14" s="44"/>
      <c r="B14" s="49"/>
      <c r="C14" s="49"/>
      <c r="D14" s="49"/>
      <c r="E14" s="49"/>
      <c r="F14" s="49"/>
      <c r="G14" s="49"/>
      <c r="H14" s="22" t="n">
        <v>150</v>
      </c>
      <c r="I14" s="22"/>
    </row>
    <row r="15" s="21" customFormat="true" ht="13.8" hidden="false" customHeight="false" outlineLevel="0" collapsed="false">
      <c r="A15" s="44"/>
      <c r="B15" s="49"/>
      <c r="C15" s="49"/>
      <c r="D15" s="49"/>
      <c r="E15" s="49"/>
      <c r="F15" s="49"/>
      <c r="G15" s="49"/>
      <c r="H15" s="22" t="n">
        <v>200</v>
      </c>
      <c r="I15" s="22"/>
    </row>
    <row r="16" s="21" customFormat="true" ht="13.8" hidden="false" customHeight="false" outlineLevel="0" collapsed="false">
      <c r="A16" s="44"/>
      <c r="B16" s="49"/>
      <c r="C16" s="49"/>
      <c r="D16" s="49"/>
      <c r="E16" s="49"/>
      <c r="F16" s="49"/>
      <c r="G16" s="49"/>
      <c r="H16" s="22" t="n">
        <v>200</v>
      </c>
      <c r="I16" s="22"/>
    </row>
    <row r="17" s="21" customFormat="true" ht="13.8" hidden="false" customHeight="false" outlineLevel="0" collapsed="false">
      <c r="A17" s="44"/>
      <c r="B17" s="49"/>
      <c r="C17" s="49"/>
      <c r="D17" s="49"/>
      <c r="E17" s="49"/>
      <c r="F17" s="49"/>
      <c r="G17" s="49"/>
      <c r="H17" s="51" t="n">
        <v>200</v>
      </c>
      <c r="I17" s="22"/>
    </row>
    <row r="18" s="21" customFormat="true" ht="13.8" hidden="false" customHeight="false" outlineLevel="0" collapsed="false">
      <c r="A18" s="44"/>
      <c r="B18" s="39"/>
      <c r="C18" s="39"/>
      <c r="D18" s="39"/>
      <c r="E18" s="39"/>
      <c r="F18" s="22"/>
      <c r="G18" s="22"/>
      <c r="H18" s="51" t="n">
        <v>0.1</v>
      </c>
      <c r="I18" s="45"/>
    </row>
    <row r="19" s="21" customFormat="true" ht="13.8" hidden="false" customHeight="false" outlineLevel="0" collapsed="false">
      <c r="A19" s="44"/>
      <c r="B19" s="49"/>
      <c r="C19" s="49"/>
      <c r="D19" s="49"/>
      <c r="E19" s="49"/>
      <c r="F19" s="49"/>
      <c r="G19" s="49"/>
      <c r="H19" s="51" t="n">
        <v>150</v>
      </c>
      <c r="I19" s="22"/>
    </row>
    <row r="20" s="21" customFormat="true" ht="13.8" hidden="false" customHeight="false" outlineLevel="0" collapsed="false">
      <c r="A20" s="44"/>
      <c r="B20" s="49"/>
      <c r="C20" s="49"/>
      <c r="D20" s="49"/>
      <c r="E20" s="49"/>
      <c r="F20" s="49"/>
      <c r="G20" s="49"/>
      <c r="H20" s="51" t="n">
        <v>110</v>
      </c>
      <c r="I20" s="22"/>
    </row>
    <row r="21" s="21" customFormat="true" ht="13.8" hidden="false" customHeight="false" outlineLevel="0" collapsed="false">
      <c r="A21" s="44"/>
      <c r="B21" s="49"/>
      <c r="C21" s="49"/>
      <c r="D21" s="49"/>
      <c r="E21" s="49"/>
      <c r="F21" s="49"/>
      <c r="G21" s="49"/>
      <c r="H21" s="51" t="n">
        <v>350</v>
      </c>
      <c r="I21" s="22"/>
      <c r="J21" s="22"/>
    </row>
    <row r="22" s="21" customFormat="true" ht="13.8" hidden="false" customHeight="false" outlineLevel="0" collapsed="false">
      <c r="A22" s="44"/>
      <c r="B22" s="49"/>
      <c r="C22" s="49"/>
      <c r="D22" s="49"/>
      <c r="E22" s="49"/>
      <c r="F22" s="49"/>
      <c r="G22" s="49"/>
      <c r="H22" s="51" t="n">
        <v>350</v>
      </c>
      <c r="I22" s="22"/>
    </row>
    <row r="23" s="21" customFormat="true" ht="13.8" hidden="false" customHeight="false" outlineLevel="0" collapsed="false">
      <c r="A23" s="44"/>
      <c r="B23" s="49"/>
      <c r="C23" s="49"/>
      <c r="D23" s="49"/>
      <c r="E23" s="49"/>
      <c r="F23" s="49"/>
      <c r="G23" s="49"/>
      <c r="H23" s="51" t="n">
        <v>200</v>
      </c>
      <c r="I23" s="22"/>
      <c r="J23" s="22"/>
    </row>
    <row r="24" s="21" customFormat="true" ht="13.8" hidden="false" customHeight="false" outlineLevel="0" collapsed="false">
      <c r="A24" s="44"/>
      <c r="B24" s="49"/>
      <c r="C24" s="49"/>
      <c r="D24" s="49"/>
      <c r="E24" s="49"/>
      <c r="F24" s="49"/>
      <c r="G24" s="49"/>
      <c r="H24" s="51" t="n">
        <v>200</v>
      </c>
      <c r="I24" s="22"/>
    </row>
    <row r="25" s="21" customFormat="true" ht="13.8" hidden="false" customHeight="false" outlineLevel="0" collapsed="false">
      <c r="A25" s="44"/>
      <c r="B25" s="49"/>
      <c r="C25" s="49"/>
      <c r="D25" s="49"/>
      <c r="E25" s="49"/>
      <c r="F25" s="49"/>
      <c r="G25" s="49"/>
      <c r="H25" s="51" t="n">
        <v>350.1</v>
      </c>
      <c r="I25" s="22"/>
    </row>
    <row r="26" s="21" customFormat="true" ht="13.8" hidden="false" customHeight="false" outlineLevel="0" collapsed="false">
      <c r="A26" s="44"/>
      <c r="B26" s="49"/>
      <c r="C26" s="49"/>
      <c r="D26" s="49"/>
      <c r="E26" s="49"/>
      <c r="F26" s="49"/>
      <c r="G26" s="49"/>
      <c r="H26" s="51" t="n">
        <v>150</v>
      </c>
      <c r="I26" s="22"/>
    </row>
    <row r="27" s="21" customFormat="true" ht="13.8" hidden="false" customHeight="false" outlineLevel="0" collapsed="false">
      <c r="A27" s="44"/>
      <c r="B27" s="49"/>
      <c r="C27" s="49"/>
      <c r="D27" s="49"/>
      <c r="E27" s="49"/>
      <c r="F27" s="49"/>
      <c r="G27" s="49"/>
      <c r="H27" s="51" t="n">
        <v>250</v>
      </c>
      <c r="I27" s="22"/>
    </row>
    <row r="28" s="21" customFormat="true" ht="13.8" hidden="false" customHeight="false" outlineLevel="0" collapsed="false">
      <c r="A28" s="44"/>
      <c r="B28" s="49"/>
      <c r="C28" s="49"/>
      <c r="D28" s="49"/>
      <c r="E28" s="49"/>
      <c r="F28" s="49"/>
      <c r="G28" s="49"/>
      <c r="H28" s="52" t="n">
        <v>150</v>
      </c>
      <c r="I28" s="22"/>
    </row>
    <row r="29" s="21" customFormat="true" ht="13.8" hidden="false" customHeight="false" outlineLevel="0" collapsed="false">
      <c r="A29" s="44"/>
      <c r="B29" s="39"/>
      <c r="C29" s="39"/>
      <c r="D29" s="39"/>
      <c r="E29" s="39"/>
      <c r="G29" s="39"/>
      <c r="H29" s="52"/>
      <c r="I29" s="22" t="n">
        <v>500</v>
      </c>
      <c r="J29" s="22"/>
    </row>
    <row r="30" s="21" customFormat="true" ht="13.8" hidden="false" customHeight="false" outlineLevel="0" collapsed="false">
      <c r="A30" s="44"/>
      <c r="B30" s="39"/>
      <c r="C30" s="39"/>
      <c r="D30" s="39"/>
      <c r="E30" s="39"/>
      <c r="F30" s="22"/>
      <c r="G30" s="22"/>
      <c r="H30" s="52"/>
      <c r="I30" s="45" t="n">
        <v>0.5</v>
      </c>
    </row>
    <row r="31" s="21" customFormat="true" ht="13.8" hidden="false" customHeight="false" outlineLevel="0" collapsed="false">
      <c r="A31" s="44"/>
      <c r="B31" s="49"/>
      <c r="C31" s="49"/>
      <c r="D31" s="49"/>
      <c r="E31" s="49"/>
      <c r="F31" s="49"/>
      <c r="G31" s="49"/>
      <c r="H31" s="52" t="n">
        <v>150</v>
      </c>
      <c r="I31" s="51"/>
    </row>
    <row r="32" s="21" customFormat="true" ht="13.8" hidden="false" customHeight="false" outlineLevel="0" collapsed="false">
      <c r="A32" s="44"/>
      <c r="B32" s="49"/>
      <c r="C32" s="49"/>
      <c r="D32" s="49"/>
      <c r="E32" s="49"/>
      <c r="F32" s="49"/>
      <c r="G32" s="49"/>
      <c r="H32" s="52" t="n">
        <v>150</v>
      </c>
      <c r="I32" s="51"/>
    </row>
    <row r="33" s="21" customFormat="true" ht="13.8" hidden="false" customHeight="false" outlineLevel="0" collapsed="false">
      <c r="A33" s="44"/>
      <c r="B33" s="49"/>
      <c r="C33" s="49"/>
      <c r="D33" s="49"/>
      <c r="E33" s="49"/>
      <c r="F33" s="49"/>
      <c r="G33" s="49"/>
      <c r="H33" s="51" t="n">
        <v>350</v>
      </c>
      <c r="I33" s="51"/>
    </row>
    <row r="34" s="21" customFormat="true" ht="13.8" hidden="false" customHeight="false" outlineLevel="0" collapsed="false">
      <c r="A34" s="44"/>
      <c r="B34" s="49"/>
      <c r="C34" s="49"/>
      <c r="D34" s="49"/>
      <c r="E34" s="49"/>
      <c r="F34" s="49"/>
      <c r="G34" s="49"/>
      <c r="H34" s="51" t="n">
        <v>150</v>
      </c>
      <c r="I34" s="51"/>
    </row>
    <row r="35" s="21" customFormat="true" ht="13.8" hidden="false" customHeight="false" outlineLevel="0" collapsed="false">
      <c r="A35" s="44"/>
      <c r="B35" s="49"/>
      <c r="C35" s="49"/>
      <c r="D35" s="49"/>
      <c r="E35" s="49"/>
      <c r="F35" s="49"/>
      <c r="G35" s="49"/>
      <c r="H35" s="51" t="n">
        <v>150</v>
      </c>
      <c r="I35" s="51"/>
    </row>
    <row r="36" s="21" customFormat="true" ht="13.8" hidden="false" customHeight="false" outlineLevel="0" collapsed="false">
      <c r="A36" s="44"/>
      <c r="B36" s="49"/>
      <c r="C36" s="49"/>
      <c r="D36" s="49"/>
      <c r="E36" s="49"/>
      <c r="F36" s="49"/>
      <c r="G36" s="49"/>
      <c r="H36" s="51" t="n">
        <v>200</v>
      </c>
      <c r="I36" s="51"/>
    </row>
    <row r="37" s="21" customFormat="true" ht="13.8" hidden="false" customHeight="false" outlineLevel="0" collapsed="false">
      <c r="A37" s="44"/>
      <c r="B37" s="49"/>
      <c r="C37" s="49"/>
      <c r="D37" s="49"/>
      <c r="E37" s="49"/>
      <c r="F37" s="49"/>
      <c r="G37" s="49"/>
      <c r="H37" s="51" t="n">
        <v>150</v>
      </c>
      <c r="I37" s="51"/>
    </row>
    <row r="38" s="21" customFormat="true" ht="13.8" hidden="false" customHeight="false" outlineLevel="0" collapsed="false">
      <c r="A38" s="44"/>
      <c r="B38" s="49"/>
      <c r="C38" s="49"/>
      <c r="D38" s="49"/>
      <c r="E38" s="49"/>
      <c r="F38" s="49"/>
      <c r="G38" s="49"/>
      <c r="H38" s="51" t="n">
        <v>150</v>
      </c>
      <c r="I38" s="51"/>
    </row>
    <row r="39" s="21" customFormat="true" ht="13.8" hidden="false" customHeight="false" outlineLevel="0" collapsed="false">
      <c r="A39" s="44"/>
      <c r="B39" s="49"/>
      <c r="C39" s="49"/>
      <c r="D39" s="49"/>
      <c r="E39" s="49"/>
      <c r="F39" s="49"/>
      <c r="G39" s="49"/>
      <c r="H39" s="51" t="n">
        <v>200</v>
      </c>
      <c r="I39" s="51"/>
    </row>
    <row r="40" s="21" customFormat="true" ht="13.8" hidden="false" customHeight="false" outlineLevel="0" collapsed="false">
      <c r="A40" s="44"/>
      <c r="B40" s="49"/>
      <c r="C40" s="49"/>
      <c r="D40" s="49"/>
      <c r="E40" s="49"/>
      <c r="F40" s="49"/>
      <c r="G40" s="49"/>
      <c r="H40" s="51" t="n">
        <v>150</v>
      </c>
      <c r="I40" s="51"/>
    </row>
    <row r="41" s="21" customFormat="true" ht="13.8" hidden="false" customHeight="false" outlineLevel="0" collapsed="false">
      <c r="A41" s="44"/>
      <c r="B41" s="49"/>
      <c r="C41" s="49"/>
      <c r="D41" s="49"/>
      <c r="E41" s="49"/>
      <c r="F41" s="49"/>
      <c r="G41" s="49"/>
      <c r="H41" s="51" t="n">
        <v>400</v>
      </c>
      <c r="I41" s="51"/>
    </row>
    <row r="42" s="21" customFormat="true" ht="13.8" hidden="false" customHeight="false" outlineLevel="0" collapsed="false">
      <c r="A42" s="44"/>
      <c r="B42" s="49"/>
      <c r="C42" s="49"/>
      <c r="D42" s="49"/>
      <c r="E42" s="49"/>
      <c r="F42" s="49"/>
      <c r="G42" s="49"/>
      <c r="H42" s="51" t="n">
        <v>150</v>
      </c>
      <c r="I42" s="51"/>
    </row>
    <row r="43" s="21" customFormat="true" ht="13.8" hidden="false" customHeight="false" outlineLevel="0" collapsed="false">
      <c r="A43" s="44"/>
      <c r="B43" s="49"/>
      <c r="C43" s="49"/>
      <c r="D43" s="49"/>
      <c r="E43" s="49"/>
      <c r="F43" s="49"/>
      <c r="G43" s="49"/>
      <c r="H43" s="51" t="n">
        <v>350</v>
      </c>
      <c r="I43" s="51"/>
    </row>
    <row r="44" s="21" customFormat="true" ht="13.8" hidden="false" customHeight="false" outlineLevel="0" collapsed="false">
      <c r="A44" s="44"/>
      <c r="B44" s="49"/>
      <c r="C44" s="49"/>
      <c r="D44" s="49"/>
      <c r="E44" s="49"/>
      <c r="F44" s="49"/>
      <c r="G44" s="49"/>
      <c r="H44" s="51" t="n">
        <v>300</v>
      </c>
      <c r="I44" s="51"/>
    </row>
    <row r="45" s="21" customFormat="true" ht="13.8" hidden="false" customHeight="false" outlineLevel="0" collapsed="false">
      <c r="A45" s="44"/>
      <c r="B45" s="49"/>
      <c r="C45" s="49"/>
      <c r="D45" s="49"/>
      <c r="E45" s="49"/>
      <c r="F45" s="49"/>
      <c r="G45" s="49"/>
      <c r="H45" s="51" t="n">
        <v>150</v>
      </c>
      <c r="I45" s="51"/>
    </row>
    <row r="46" s="21" customFormat="true" ht="13.8" hidden="false" customHeight="false" outlineLevel="0" collapsed="false">
      <c r="A46" s="33"/>
      <c r="B46" s="49"/>
      <c r="C46" s="49"/>
      <c r="D46" s="49"/>
      <c r="E46" s="49"/>
      <c r="F46" s="49"/>
      <c r="G46" s="49"/>
      <c r="H46" s="51" t="n">
        <v>150</v>
      </c>
      <c r="I46" s="51"/>
    </row>
    <row r="47" s="21" customFormat="true" ht="13.8" hidden="false" customHeight="false" outlineLevel="0" collapsed="false">
      <c r="A47" s="33"/>
      <c r="B47" s="49"/>
      <c r="C47" s="49"/>
      <c r="D47" s="49"/>
      <c r="E47" s="49"/>
      <c r="F47" s="49"/>
      <c r="G47" s="49"/>
      <c r="H47" s="51" t="n">
        <v>350</v>
      </c>
      <c r="I47" s="51"/>
    </row>
    <row r="48" customFormat="false" ht="13.8" hidden="false" customHeight="false" outlineLevel="0" collapsed="false">
      <c r="A48" s="53"/>
      <c r="B48" s="54"/>
      <c r="C48" s="55"/>
      <c r="D48" s="56"/>
      <c r="E48" s="57"/>
      <c r="F48" s="53"/>
      <c r="G48" s="58"/>
      <c r="H48" s="59"/>
      <c r="J48" s="3"/>
    </row>
    <row r="49" customFormat="false" ht="13.8" hidden="false" customHeight="false" outlineLevel="0" collapsed="false">
      <c r="A49" s="53"/>
      <c r="B49" s="54"/>
      <c r="C49" s="55"/>
      <c r="D49" s="56"/>
      <c r="E49" s="57"/>
      <c r="F49" s="53"/>
      <c r="G49" s="58"/>
      <c r="I49" s="60"/>
    </row>
    <row r="50" customFormat="false" ht="13.8" hidden="false" customHeight="false" outlineLevel="0" collapsed="false">
      <c r="A50" s="32"/>
      <c r="B50" s="32"/>
      <c r="C50" s="32"/>
      <c r="D50" s="32"/>
      <c r="E50" s="32"/>
      <c r="F50" s="32"/>
      <c r="G50" s="32"/>
      <c r="H50" s="59"/>
      <c r="I50" s="60"/>
    </row>
    <row r="51" customFormat="false" ht="13.8" hidden="false" customHeight="false" outlineLevel="0" collapsed="false">
      <c r="A51" s="32"/>
      <c r="B51" s="32"/>
      <c r="C51" s="32"/>
      <c r="D51" s="32"/>
      <c r="E51" s="32"/>
      <c r="F51" s="32"/>
      <c r="G51" s="32"/>
      <c r="H51" s="24" t="n">
        <f aca="false">SUM(H3:H50)</f>
        <v>8110.2</v>
      </c>
      <c r="I51" s="25" t="n">
        <f aca="false">SUM(I3:I50)</f>
        <v>1719.7</v>
      </c>
    </row>
    <row r="52" customFormat="false" ht="15" hidden="false" customHeight="false" outlineLevel="0" collapsed="false">
      <c r="A52" s="32"/>
      <c r="B52" s="3"/>
      <c r="C52" s="3"/>
      <c r="D52" s="18"/>
      <c r="E52" s="18"/>
      <c r="F52" s="3"/>
      <c r="G52" s="18"/>
      <c r="J52" s="13" t="n">
        <f aca="false">J2+(H51-I51)</f>
        <v>8290.89</v>
      </c>
    </row>
    <row r="53" customFormat="false" ht="13.8" hidden="false" customHeight="false" outlineLevel="0" collapsed="false">
      <c r="A53" s="32"/>
      <c r="B53" s="3"/>
      <c r="C53" s="3"/>
      <c r="D53" s="18"/>
      <c r="E53" s="18"/>
      <c r="F53" s="3"/>
      <c r="G53" s="18"/>
    </row>
    <row r="54" customFormat="false" ht="15" hidden="false" customHeight="false" outlineLevel="0" collapsed="false">
      <c r="A54" s="32"/>
      <c r="B54" s="3"/>
      <c r="C54" s="3"/>
      <c r="D54" s="18"/>
      <c r="E54" s="18"/>
      <c r="F54" s="3"/>
      <c r="G54" s="18"/>
      <c r="J54" s="26"/>
    </row>
    <row r="55" customFormat="false" ht="36.7" hidden="false" customHeight="false" outlineLevel="0" collapsed="false">
      <c r="A55" s="4" t="s">
        <v>0</v>
      </c>
      <c r="B55" s="5" t="s">
        <v>1</v>
      </c>
      <c r="C55" s="5" t="s">
        <v>2</v>
      </c>
      <c r="D55" s="40" t="s">
        <v>3</v>
      </c>
      <c r="E55" s="41" t="s">
        <v>34</v>
      </c>
      <c r="F55" s="7" t="s">
        <v>5</v>
      </c>
      <c r="G55" s="42" t="s">
        <v>6</v>
      </c>
      <c r="H55" s="9" t="s">
        <v>7</v>
      </c>
      <c r="I55" s="10" t="s">
        <v>8</v>
      </c>
      <c r="J55" s="11" t="s">
        <v>9</v>
      </c>
    </row>
    <row r="56" customFormat="false" ht="15" hidden="false" customHeight="false" outlineLevel="0" collapsed="false">
      <c r="J56" s="43" t="n">
        <f aca="false">J52</f>
        <v>8290.89</v>
      </c>
    </row>
    <row r="57" customFormat="false" ht="13.8" hidden="false" customHeight="false" outlineLevel="0" collapsed="false">
      <c r="A57" s="59"/>
    </row>
    <row r="58" s="21" customFormat="true" ht="13.8" hidden="false" customHeight="false" outlineLevel="0" collapsed="false">
      <c r="A58" s="33"/>
      <c r="B58" s="49"/>
      <c r="C58" s="49"/>
      <c r="D58" s="49"/>
      <c r="E58" s="49"/>
      <c r="F58" s="49"/>
      <c r="G58" s="49"/>
      <c r="H58" s="51"/>
      <c r="I58" s="51"/>
    </row>
    <row r="59" s="21" customFormat="true" ht="13.8" hidden="false" customHeight="false" outlineLevel="0" collapsed="false">
      <c r="A59" s="33"/>
      <c r="B59" s="49"/>
      <c r="C59" s="49"/>
      <c r="D59" s="49"/>
      <c r="E59" s="49"/>
      <c r="F59" s="49"/>
      <c r="G59" s="49"/>
      <c r="H59" s="51"/>
      <c r="I59" s="51"/>
    </row>
    <row r="60" s="21" customFormat="true" ht="13.8" hidden="false" customHeight="false" outlineLevel="0" collapsed="false">
      <c r="A60" s="33"/>
      <c r="B60" s="49"/>
      <c r="C60" s="49"/>
      <c r="D60" s="49"/>
      <c r="E60" s="49"/>
      <c r="F60" s="49"/>
      <c r="G60" s="49"/>
      <c r="H60" s="51"/>
      <c r="I60" s="51"/>
    </row>
    <row r="61" s="21" customFormat="true" ht="13.8" hidden="false" customHeight="false" outlineLevel="0" collapsed="false">
      <c r="A61" s="33"/>
      <c r="B61" s="49"/>
      <c r="C61" s="49"/>
      <c r="D61" s="49"/>
      <c r="E61" s="49"/>
      <c r="F61" s="49"/>
      <c r="G61" s="49"/>
      <c r="H61" s="51"/>
      <c r="I61" s="51"/>
    </row>
    <row r="62" s="21" customFormat="true" ht="13.8" hidden="false" customHeight="false" outlineLevel="0" collapsed="false">
      <c r="A62" s="33"/>
      <c r="B62" s="49"/>
      <c r="C62" s="49"/>
      <c r="D62" s="49"/>
      <c r="E62" s="49"/>
      <c r="F62" s="49"/>
      <c r="G62" s="49"/>
      <c r="H62" s="51"/>
      <c r="I62" s="51"/>
    </row>
    <row r="63" s="21" customFormat="true" ht="13.8" hidden="false" customHeight="false" outlineLevel="0" collapsed="false">
      <c r="A63" s="33"/>
      <c r="B63" s="49"/>
      <c r="C63" s="49"/>
      <c r="D63" s="49"/>
      <c r="E63" s="49"/>
      <c r="F63" s="49"/>
      <c r="G63" s="49"/>
      <c r="H63" s="51"/>
      <c r="I63" s="51"/>
    </row>
    <row r="64" s="21" customFormat="true" ht="13.8" hidden="false" customHeight="false" outlineLevel="0" collapsed="false">
      <c r="A64" s="33"/>
      <c r="B64" s="49"/>
      <c r="C64" s="49"/>
      <c r="D64" s="49"/>
      <c r="E64" s="49"/>
      <c r="F64" s="49"/>
      <c r="G64" s="49"/>
      <c r="H64" s="51"/>
      <c r="I64" s="51"/>
    </row>
    <row r="65" s="21" customFormat="true" ht="13.8" hidden="false" customHeight="false" outlineLevel="0" collapsed="false">
      <c r="A65" s="33"/>
      <c r="B65" s="49"/>
      <c r="C65" s="49"/>
      <c r="D65" s="49"/>
      <c r="E65" s="49"/>
      <c r="F65" s="49"/>
      <c r="G65" s="49"/>
      <c r="H65" s="51"/>
      <c r="I65" s="51"/>
    </row>
    <row r="66" s="21" customFormat="true" ht="13.8" hidden="false" customHeight="false" outlineLevel="0" collapsed="false">
      <c r="A66" s="33"/>
      <c r="B66" s="39"/>
      <c r="C66" s="39"/>
      <c r="D66" s="39"/>
      <c r="E66" s="39"/>
      <c r="F66" s="22"/>
      <c r="G66" s="22"/>
      <c r="H66" s="51"/>
      <c r="I66" s="51"/>
    </row>
    <row r="67" s="21" customFormat="true" ht="13.8" hidden="false" customHeight="false" outlineLevel="0" collapsed="false">
      <c r="A67" s="33"/>
      <c r="B67" s="49"/>
      <c r="C67" s="49"/>
      <c r="D67" s="49"/>
      <c r="E67" s="49"/>
      <c r="F67" s="49"/>
      <c r="G67" s="49"/>
      <c r="H67" s="51"/>
      <c r="I67" s="51"/>
    </row>
    <row r="68" s="21" customFormat="true" ht="13.8" hidden="false" customHeight="false" outlineLevel="0" collapsed="false">
      <c r="A68" s="33"/>
      <c r="B68" s="49"/>
      <c r="C68" s="49"/>
      <c r="D68" s="49"/>
      <c r="E68" s="49"/>
      <c r="F68" s="49"/>
      <c r="G68" s="49"/>
      <c r="H68" s="51"/>
      <c r="I68" s="51"/>
    </row>
    <row r="69" s="21" customFormat="true" ht="13.8" hidden="false" customHeight="false" outlineLevel="0" collapsed="false">
      <c r="A69" s="61"/>
      <c r="B69" s="52"/>
      <c r="C69" s="62"/>
      <c r="D69" s="63"/>
      <c r="E69" s="64"/>
      <c r="G69" s="39"/>
      <c r="H69" s="51"/>
      <c r="I69" s="51"/>
    </row>
    <row r="70" customFormat="false" ht="13.8" hidden="false" customHeight="false" outlineLevel="0" collapsed="false">
      <c r="A70" s="32"/>
      <c r="B70" s="54"/>
      <c r="C70" s="55"/>
      <c r="D70" s="56"/>
      <c r="E70" s="57"/>
      <c r="G70" s="56"/>
      <c r="H70" s="59"/>
      <c r="I70" s="59"/>
    </row>
    <row r="71" customFormat="false" ht="13.8" hidden="false" customHeight="false" outlineLevel="0" collapsed="false">
      <c r="A71" s="32"/>
      <c r="B71" s="54"/>
      <c r="C71" s="55"/>
      <c r="D71" s="56"/>
      <c r="E71" s="57"/>
      <c r="F71" s="3"/>
      <c r="H71" s="59"/>
      <c r="I71" s="59"/>
    </row>
    <row r="72" customFormat="false" ht="13.8" hidden="false" customHeight="false" outlineLevel="0" collapsed="false">
      <c r="A72" s="32"/>
      <c r="B72" s="54"/>
      <c r="C72" s="55"/>
      <c r="D72" s="56"/>
      <c r="E72" s="57"/>
      <c r="H72" s="59"/>
      <c r="I72" s="59"/>
    </row>
    <row r="73" customFormat="false" ht="13.8" hidden="false" customHeight="false" outlineLevel="0" collapsed="false">
      <c r="A73" s="32"/>
      <c r="B73" s="54"/>
      <c r="C73" s="55"/>
      <c r="D73" s="56"/>
      <c r="E73" s="57"/>
      <c r="H73" s="59"/>
      <c r="I73" s="59"/>
    </row>
    <row r="74" customFormat="false" ht="13.8" hidden="false" customHeight="false" outlineLevel="0" collapsed="false">
      <c r="A74" s="32"/>
      <c r="B74" s="54"/>
      <c r="C74" s="55"/>
      <c r="D74" s="56"/>
      <c r="E74" s="57"/>
      <c r="H74" s="59"/>
      <c r="I74" s="59"/>
    </row>
    <row r="75" customFormat="false" ht="13.8" hidden="false" customHeight="false" outlineLevel="0" collapsed="false">
      <c r="A75" s="32"/>
      <c r="B75" s="54"/>
      <c r="C75" s="55"/>
      <c r="D75" s="56"/>
      <c r="E75" s="57"/>
      <c r="H75" s="59"/>
      <c r="I75" s="59"/>
    </row>
    <row r="76" customFormat="false" ht="13.8" hidden="false" customHeight="false" outlineLevel="0" collapsed="false">
      <c r="A76" s="32"/>
      <c r="B76" s="54"/>
      <c r="C76" s="55"/>
      <c r="D76" s="56"/>
      <c r="E76" s="57"/>
      <c r="H76" s="59"/>
      <c r="I76" s="59"/>
    </row>
    <row r="77" customFormat="false" ht="13.8" hidden="false" customHeight="false" outlineLevel="0" collapsed="false">
      <c r="A77" s="32"/>
      <c r="B77" s="54"/>
      <c r="C77" s="55"/>
      <c r="D77" s="56"/>
      <c r="E77" s="57"/>
      <c r="H77" s="59"/>
      <c r="I77" s="59"/>
    </row>
    <row r="78" customFormat="false" ht="13.8" hidden="false" customHeight="false" outlineLevel="0" collapsed="false">
      <c r="A78" s="32"/>
      <c r="B78" s="54"/>
      <c r="C78" s="55"/>
      <c r="D78" s="56"/>
      <c r="E78" s="57"/>
      <c r="F78" s="3"/>
      <c r="H78" s="59"/>
      <c r="I78" s="59"/>
    </row>
    <row r="79" customFormat="false" ht="13.8" hidden="false" customHeight="false" outlineLevel="0" collapsed="false">
      <c r="A79" s="32"/>
      <c r="B79" s="54"/>
      <c r="C79" s="55"/>
      <c r="D79" s="56"/>
      <c r="E79" s="57"/>
      <c r="H79" s="59"/>
      <c r="I79" s="59"/>
    </row>
    <row r="80" customFormat="false" ht="13.8" hidden="false" customHeight="false" outlineLevel="0" collapsed="false">
      <c r="A80" s="32"/>
      <c r="B80" s="54"/>
      <c r="C80" s="55"/>
      <c r="D80" s="56"/>
      <c r="E80" s="57"/>
      <c r="H80" s="59"/>
    </row>
    <row r="81" customFormat="false" ht="13.8" hidden="false" customHeight="false" outlineLevel="0" collapsed="false">
      <c r="A81" s="32"/>
      <c r="B81" s="54"/>
      <c r="C81" s="55"/>
      <c r="D81" s="56"/>
      <c r="E81" s="57"/>
      <c r="H81" s="59"/>
    </row>
    <row r="82" customFormat="false" ht="13.8" hidden="false" customHeight="false" outlineLevel="0" collapsed="false">
      <c r="A82" s="32"/>
      <c r="H82" s="59"/>
    </row>
    <row r="83" customFormat="false" ht="13.8" hidden="false" customHeight="false" outlineLevel="0" collapsed="false">
      <c r="A83" s="32"/>
      <c r="H83" s="59"/>
    </row>
    <row r="84" customFormat="false" ht="13.8" hidden="false" customHeight="false" outlineLevel="0" collapsed="false">
      <c r="A84" s="32"/>
      <c r="H84" s="59"/>
    </row>
    <row r="85" customFormat="false" ht="13.8" hidden="false" customHeight="false" outlineLevel="0" collapsed="false">
      <c r="A85" s="32"/>
      <c r="H85" s="59"/>
    </row>
    <row r="86" customFormat="false" ht="13.8" hidden="false" customHeight="false" outlineLevel="0" collapsed="false">
      <c r="A86" s="32"/>
      <c r="H86" s="59"/>
    </row>
    <row r="87" customFormat="false" ht="13.8" hidden="false" customHeight="false" outlineLevel="0" collapsed="false">
      <c r="A87" s="32"/>
      <c r="H87" s="59"/>
    </row>
    <row r="88" customFormat="false" ht="13.8" hidden="false" customHeight="false" outlineLevel="0" collapsed="false">
      <c r="H88" s="59"/>
    </row>
    <row r="89" customFormat="false" ht="13.8" hidden="false" customHeight="false" outlineLevel="0" collapsed="false">
      <c r="H89" s="59"/>
    </row>
    <row r="90" customFormat="false" ht="13.8" hidden="false" customHeight="false" outlineLevel="0" collapsed="false">
      <c r="H90" s="59"/>
    </row>
    <row r="91" customFormat="false" ht="13.8" hidden="false" customHeight="false" outlineLevel="0" collapsed="false">
      <c r="H91" s="59"/>
    </row>
    <row r="92" customFormat="false" ht="13.8" hidden="false" customHeight="false" outlineLevel="0" collapsed="false">
      <c r="H92" s="24" t="n">
        <f aca="false">SUM(H58:H91)</f>
        <v>0</v>
      </c>
      <c r="I92" s="25" t="n">
        <f aca="false">SUM(I58:I91)</f>
        <v>0</v>
      </c>
    </row>
    <row r="93" customFormat="false" ht="15" hidden="false" customHeight="false" outlineLevel="0" collapsed="false">
      <c r="J93" s="13" t="n">
        <f aca="false">J56+H92-I92</f>
        <v>8290.89</v>
      </c>
    </row>
    <row r="1048576" customFormat="false" ht="12.8" hidden="false" customHeight="false" outlineLevel="0" collapsed="false"/>
  </sheetData>
  <autoFilter ref="A1:K93"/>
  <printOptions headings="false" gridLines="false" gridLinesSet="true" horizontalCentered="false" verticalCentered="false"/>
  <pageMargins left="0.708333333333333" right="0.708333333333333" top="0.75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SETTEMBRE 2020</oddHeader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50"/>
  <sheetViews>
    <sheetView showFormulas="false" showGridLines="true" showRowColHeaders="true" showZeros="true" rightToLeft="false" tabSelected="false" showOutlineSymbols="true" defaultGridColor="true" view="normal" topLeftCell="B121" colorId="64" zoomScale="100" zoomScaleNormal="100" zoomScalePageLayoutView="100" workbookViewId="0">
      <selection pane="topLeft" activeCell="G128" activeCellId="0" sqref="G128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5.11"/>
    <col collapsed="false" customWidth="true" hidden="false" outlineLevel="0" max="3" min="2" style="1" width="17.67"/>
    <col collapsed="false" customWidth="true" hidden="false" outlineLevel="0" max="4" min="4" style="2" width="23.42"/>
    <col collapsed="false" customWidth="true" hidden="false" outlineLevel="0" max="5" min="5" style="2" width="39.66"/>
    <col collapsed="false" customWidth="true" hidden="false" outlineLevel="0" max="6" min="6" style="2" width="18.56"/>
    <col collapsed="false" customWidth="true" hidden="false" outlineLevel="0" max="7" min="7" style="2" width="46.61"/>
    <col collapsed="false" customWidth="true" hidden="false" outlineLevel="0" max="8" min="8" style="3" width="15.66"/>
    <col collapsed="false" customWidth="true" hidden="false" outlineLevel="0" max="9" min="9" style="65" width="15.66"/>
    <col collapsed="false" customWidth="true" hidden="false" outlineLevel="0" max="10" min="10" style="2" width="19.12"/>
    <col collapsed="false" customWidth="true" hidden="false" outlineLevel="0" max="11" min="11" style="2" width="11.11"/>
    <col collapsed="false" customWidth="true" hidden="false" outlineLevel="0" max="12" min="12" style="2" width="9.56"/>
    <col collapsed="false" customWidth="false" hidden="false" outlineLevel="0" max="1024" min="13" style="2" width="8.89"/>
  </cols>
  <sheetData>
    <row r="1" customFormat="false" ht="36.7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</row>
    <row r="2" customFormat="false" ht="15" hidden="false" customHeight="false" outlineLevel="0" collapsed="false">
      <c r="A2" s="53"/>
      <c r="D2" s="15"/>
      <c r="E2" s="15"/>
      <c r="J2" s="43" t="n">
        <v>11247.39</v>
      </c>
    </row>
    <row r="3" customFormat="false" ht="13.8" hidden="false" customHeight="false" outlineLevel="0" collapsed="false">
      <c r="A3" s="66" t="n">
        <v>44105</v>
      </c>
      <c r="B3" s="67" t="s">
        <v>10</v>
      </c>
      <c r="C3" s="67" t="s">
        <v>26</v>
      </c>
      <c r="D3" s="67" t="s">
        <v>35</v>
      </c>
      <c r="E3" s="67" t="s">
        <v>36</v>
      </c>
      <c r="F3" s="67"/>
      <c r="G3" s="67" t="s">
        <v>37</v>
      </c>
      <c r="H3" s="68" t="n">
        <v>150</v>
      </c>
    </row>
    <row r="4" customFormat="false" ht="13.8" hidden="false" customHeight="false" outlineLevel="0" collapsed="false">
      <c r="A4" s="66" t="n">
        <v>44105</v>
      </c>
      <c r="B4" s="67" t="s">
        <v>10</v>
      </c>
      <c r="C4" s="67" t="s">
        <v>26</v>
      </c>
      <c r="D4" s="67" t="s">
        <v>35</v>
      </c>
      <c r="E4" s="67" t="s">
        <v>36</v>
      </c>
      <c r="F4" s="67"/>
      <c r="G4" s="67" t="s">
        <v>38</v>
      </c>
      <c r="H4" s="68" t="n">
        <v>150</v>
      </c>
    </row>
    <row r="5" customFormat="false" ht="13.8" hidden="false" customHeight="false" outlineLevel="0" collapsed="false">
      <c r="A5" s="66" t="n">
        <v>44105</v>
      </c>
      <c r="B5" s="67" t="s">
        <v>10</v>
      </c>
      <c r="C5" s="67" t="s">
        <v>26</v>
      </c>
      <c r="D5" s="67" t="s">
        <v>35</v>
      </c>
      <c r="E5" s="67" t="s">
        <v>36</v>
      </c>
      <c r="F5" s="67"/>
      <c r="G5" s="67" t="s">
        <v>39</v>
      </c>
      <c r="H5" s="68" t="n">
        <v>150</v>
      </c>
      <c r="J5" s="3"/>
    </row>
    <row r="6" customFormat="false" ht="13.8" hidden="false" customHeight="false" outlineLevel="0" collapsed="false">
      <c r="A6" s="66" t="n">
        <v>44105</v>
      </c>
      <c r="B6" s="67" t="s">
        <v>10</v>
      </c>
      <c r="C6" s="67" t="s">
        <v>26</v>
      </c>
      <c r="D6" s="67" t="s">
        <v>35</v>
      </c>
      <c r="E6" s="67" t="s">
        <v>36</v>
      </c>
      <c r="F6" s="67"/>
      <c r="G6" s="67" t="s">
        <v>40</v>
      </c>
      <c r="H6" s="68" t="n">
        <v>150</v>
      </c>
      <c r="J6" s="3"/>
    </row>
    <row r="7" customFormat="false" ht="13.8" hidden="false" customHeight="false" outlineLevel="0" collapsed="false">
      <c r="A7" s="66" t="n">
        <v>44105</v>
      </c>
      <c r="B7" s="67" t="s">
        <v>10</v>
      </c>
      <c r="C7" s="67" t="s">
        <v>26</v>
      </c>
      <c r="D7" s="67" t="s">
        <v>35</v>
      </c>
      <c r="E7" s="67" t="s">
        <v>36</v>
      </c>
      <c r="F7" s="67"/>
      <c r="G7" s="67" t="s">
        <v>41</v>
      </c>
      <c r="H7" s="68" t="n">
        <v>150</v>
      </c>
      <c r="J7" s="3"/>
    </row>
    <row r="8" customFormat="false" ht="13.8" hidden="false" customHeight="false" outlineLevel="0" collapsed="false">
      <c r="A8" s="66" t="n">
        <v>44105</v>
      </c>
      <c r="B8" s="67" t="s">
        <v>10</v>
      </c>
      <c r="C8" s="67" t="s">
        <v>26</v>
      </c>
      <c r="D8" s="67" t="s">
        <v>35</v>
      </c>
      <c r="E8" s="67" t="s">
        <v>36</v>
      </c>
      <c r="F8" s="67"/>
      <c r="G8" s="67" t="s">
        <v>42</v>
      </c>
      <c r="H8" s="68" t="n">
        <v>150</v>
      </c>
      <c r="J8" s="3"/>
    </row>
    <row r="9" customFormat="false" ht="13.8" hidden="false" customHeight="false" outlineLevel="0" collapsed="false">
      <c r="A9" s="66" t="n">
        <v>44105</v>
      </c>
      <c r="B9" s="67" t="s">
        <v>10</v>
      </c>
      <c r="C9" s="67" t="s">
        <v>26</v>
      </c>
      <c r="D9" s="67" t="s">
        <v>35</v>
      </c>
      <c r="E9" s="67" t="s">
        <v>36</v>
      </c>
      <c r="F9" s="67"/>
      <c r="G9" s="67" t="s">
        <v>43</v>
      </c>
      <c r="H9" s="3" t="n">
        <v>200</v>
      </c>
      <c r="J9" s="3"/>
      <c r="K9" s="3"/>
    </row>
    <row r="10" customFormat="false" ht="13.8" hidden="false" customHeight="false" outlineLevel="0" collapsed="false">
      <c r="A10" s="66" t="n">
        <v>44105</v>
      </c>
      <c r="B10" s="67" t="s">
        <v>10</v>
      </c>
      <c r="C10" s="67" t="s">
        <v>26</v>
      </c>
      <c r="D10" s="67" t="s">
        <v>35</v>
      </c>
      <c r="E10" s="67" t="s">
        <v>36</v>
      </c>
      <c r="F10" s="67"/>
      <c r="G10" s="67" t="s">
        <v>44</v>
      </c>
      <c r="H10" s="3" t="n">
        <v>150</v>
      </c>
      <c r="I10" s="3"/>
      <c r="J10" s="3"/>
    </row>
    <row r="11" customFormat="false" ht="13.8" hidden="false" customHeight="false" outlineLevel="0" collapsed="false">
      <c r="A11" s="66" t="n">
        <v>44105</v>
      </c>
      <c r="B11" s="67" t="s">
        <v>10</v>
      </c>
      <c r="C11" s="67" t="s">
        <v>26</v>
      </c>
      <c r="D11" s="67" t="s">
        <v>35</v>
      </c>
      <c r="E11" s="67" t="s">
        <v>36</v>
      </c>
      <c r="F11" s="67"/>
      <c r="G11" s="67" t="s">
        <v>45</v>
      </c>
      <c r="H11" s="3" t="n">
        <v>150</v>
      </c>
      <c r="I11" s="3"/>
    </row>
    <row r="12" customFormat="false" ht="13.8" hidden="false" customHeight="false" outlineLevel="0" collapsed="false">
      <c r="A12" s="66" t="n">
        <v>44105</v>
      </c>
      <c r="B12" s="67" t="s">
        <v>10</v>
      </c>
      <c r="C12" s="67" t="s">
        <v>26</v>
      </c>
      <c r="D12" s="67" t="s">
        <v>35</v>
      </c>
      <c r="E12" s="67" t="s">
        <v>36</v>
      </c>
      <c r="F12" s="67"/>
      <c r="G12" s="67" t="s">
        <v>46</v>
      </c>
      <c r="H12" s="3" t="n">
        <v>150</v>
      </c>
      <c r="I12" s="3"/>
    </row>
    <row r="13" customFormat="false" ht="13.8" hidden="false" customHeight="false" outlineLevel="0" collapsed="false">
      <c r="A13" s="66" t="n">
        <v>44105</v>
      </c>
      <c r="B13" s="67" t="s">
        <v>10</v>
      </c>
      <c r="C13" s="67" t="s">
        <v>26</v>
      </c>
      <c r="D13" s="67" t="s">
        <v>35</v>
      </c>
      <c r="E13" s="67" t="s">
        <v>36</v>
      </c>
      <c r="F13" s="67"/>
      <c r="G13" s="67" t="s">
        <v>47</v>
      </c>
      <c r="H13" s="3" t="n">
        <v>600</v>
      </c>
      <c r="I13" s="3"/>
    </row>
    <row r="14" customFormat="false" ht="13.8" hidden="false" customHeight="false" outlineLevel="0" collapsed="false">
      <c r="A14" s="66" t="n">
        <v>44105</v>
      </c>
      <c r="B14" s="67" t="s">
        <v>10</v>
      </c>
      <c r="C14" s="67" t="s">
        <v>26</v>
      </c>
      <c r="D14" s="67" t="s">
        <v>35</v>
      </c>
      <c r="E14" s="67" t="s">
        <v>36</v>
      </c>
      <c r="F14" s="67"/>
      <c r="G14" s="67" t="s">
        <v>48</v>
      </c>
      <c r="H14" s="3" t="n">
        <v>200</v>
      </c>
      <c r="I14" s="3"/>
    </row>
    <row r="15" customFormat="false" ht="13.8" hidden="false" customHeight="false" outlineLevel="0" collapsed="false">
      <c r="A15" s="66" t="n">
        <v>44105</v>
      </c>
      <c r="B15" s="67" t="s">
        <v>10</v>
      </c>
      <c r="C15" s="67" t="s">
        <v>26</v>
      </c>
      <c r="D15" s="67" t="s">
        <v>35</v>
      </c>
      <c r="E15" s="67" t="s">
        <v>36</v>
      </c>
      <c r="F15" s="67"/>
      <c r="G15" s="67" t="s">
        <v>49</v>
      </c>
      <c r="H15" s="3" t="n">
        <v>150</v>
      </c>
      <c r="I15" s="3"/>
    </row>
    <row r="16" customFormat="false" ht="13.8" hidden="false" customHeight="false" outlineLevel="0" collapsed="false">
      <c r="A16" s="66" t="n">
        <v>44105</v>
      </c>
      <c r="B16" s="67" t="s">
        <v>10</v>
      </c>
      <c r="C16" s="67" t="s">
        <v>26</v>
      </c>
      <c r="D16" s="67" t="s">
        <v>35</v>
      </c>
      <c r="E16" s="67" t="s">
        <v>36</v>
      </c>
      <c r="F16" s="67"/>
      <c r="G16" s="67" t="s">
        <v>50</v>
      </c>
      <c r="H16" s="68" t="n">
        <v>200</v>
      </c>
      <c r="I16" s="3"/>
    </row>
    <row r="17" customFormat="false" ht="13.8" hidden="false" customHeight="false" outlineLevel="0" collapsed="false">
      <c r="A17" s="66" t="n">
        <v>44106</v>
      </c>
      <c r="B17" s="67" t="s">
        <v>10</v>
      </c>
      <c r="C17" s="67" t="s">
        <v>26</v>
      </c>
      <c r="D17" s="67" t="s">
        <v>35</v>
      </c>
      <c r="E17" s="67" t="s">
        <v>36</v>
      </c>
      <c r="F17" s="67"/>
      <c r="G17" s="67" t="s">
        <v>51</v>
      </c>
      <c r="H17" s="68" t="n">
        <v>150</v>
      </c>
      <c r="I17" s="3"/>
    </row>
    <row r="18" customFormat="false" ht="13.8" hidden="false" customHeight="false" outlineLevel="0" collapsed="false">
      <c r="A18" s="66" t="n">
        <v>44106</v>
      </c>
      <c r="B18" s="67" t="s">
        <v>10</v>
      </c>
      <c r="C18" s="67" t="s">
        <v>26</v>
      </c>
      <c r="D18" s="67" t="s">
        <v>35</v>
      </c>
      <c r="E18" s="67" t="s">
        <v>36</v>
      </c>
      <c r="F18" s="67"/>
      <c r="G18" s="67" t="s">
        <v>52</v>
      </c>
      <c r="H18" s="68" t="n">
        <v>350</v>
      </c>
      <c r="I18" s="3"/>
    </row>
    <row r="19" customFormat="false" ht="13.8" hidden="false" customHeight="false" outlineLevel="0" collapsed="false">
      <c r="A19" s="66" t="n">
        <v>44106</v>
      </c>
      <c r="B19" s="67" t="s">
        <v>10</v>
      </c>
      <c r="C19" s="67" t="s">
        <v>26</v>
      </c>
      <c r="D19" s="67" t="s">
        <v>35</v>
      </c>
      <c r="E19" s="67" t="s">
        <v>36</v>
      </c>
      <c r="F19" s="67"/>
      <c r="G19" s="67" t="s">
        <v>53</v>
      </c>
      <c r="H19" s="68" t="n">
        <v>150</v>
      </c>
      <c r="I19" s="3"/>
    </row>
    <row r="20" customFormat="false" ht="13.8" hidden="false" customHeight="false" outlineLevel="0" collapsed="false">
      <c r="A20" s="66" t="n">
        <v>44106</v>
      </c>
      <c r="B20" s="67" t="s">
        <v>10</v>
      </c>
      <c r="C20" s="67" t="s">
        <v>26</v>
      </c>
      <c r="D20" s="67" t="s">
        <v>35</v>
      </c>
      <c r="E20" s="67" t="s">
        <v>36</v>
      </c>
      <c r="F20" s="67"/>
      <c r="G20" s="67" t="s">
        <v>54</v>
      </c>
      <c r="H20" s="3" t="n">
        <v>150</v>
      </c>
      <c r="I20" s="3"/>
    </row>
    <row r="21" customFormat="false" ht="13.8" hidden="false" customHeight="false" outlineLevel="0" collapsed="false">
      <c r="A21" s="66" t="n">
        <v>44106</v>
      </c>
      <c r="B21" s="67" t="s">
        <v>10</v>
      </c>
      <c r="C21" s="67" t="s">
        <v>26</v>
      </c>
      <c r="D21" s="67" t="s">
        <v>35</v>
      </c>
      <c r="E21" s="67" t="s">
        <v>36</v>
      </c>
      <c r="F21" s="67"/>
      <c r="G21" s="67" t="s">
        <v>55</v>
      </c>
      <c r="H21" s="3" t="n">
        <v>150</v>
      </c>
      <c r="I21" s="3"/>
    </row>
    <row r="22" customFormat="false" ht="13.8" hidden="false" customHeight="false" outlineLevel="0" collapsed="false">
      <c r="A22" s="66" t="n">
        <v>44106</v>
      </c>
      <c r="B22" s="15" t="s">
        <v>10</v>
      </c>
      <c r="C22" s="15" t="s">
        <v>11</v>
      </c>
      <c r="D22" s="15" t="s">
        <v>12</v>
      </c>
      <c r="E22" s="15" t="s">
        <v>12</v>
      </c>
      <c r="F22" s="3"/>
      <c r="G22" s="3" t="s">
        <v>56</v>
      </c>
      <c r="I22" s="3" t="n">
        <v>7.55</v>
      </c>
    </row>
    <row r="23" customFormat="false" ht="13.8" hidden="false" customHeight="false" outlineLevel="0" collapsed="false">
      <c r="A23" s="66" t="n">
        <v>44106</v>
      </c>
      <c r="B23" s="15" t="s">
        <v>10</v>
      </c>
      <c r="C23" s="15" t="s">
        <v>11</v>
      </c>
      <c r="D23" s="15" t="s">
        <v>12</v>
      </c>
      <c r="E23" s="15" t="s">
        <v>12</v>
      </c>
      <c r="F23" s="3"/>
      <c r="G23" s="2" t="s">
        <v>22</v>
      </c>
      <c r="I23" s="3" t="n">
        <v>0.5</v>
      </c>
    </row>
    <row r="24" customFormat="false" ht="13.8" hidden="false" customHeight="false" outlineLevel="0" collapsed="false">
      <c r="A24" s="66" t="n">
        <v>44106</v>
      </c>
      <c r="B24" s="36" t="s">
        <v>10</v>
      </c>
      <c r="C24" s="36" t="s">
        <v>11</v>
      </c>
      <c r="D24" s="36" t="s">
        <v>23</v>
      </c>
      <c r="E24" s="36" t="s">
        <v>24</v>
      </c>
      <c r="F24" s="37"/>
      <c r="G24" s="37" t="s">
        <v>57</v>
      </c>
      <c r="I24" s="3" t="n">
        <v>100</v>
      </c>
    </row>
    <row r="25" customFormat="false" ht="13.8" hidden="false" customHeight="false" outlineLevel="0" collapsed="false">
      <c r="A25" s="66" t="n">
        <v>44106</v>
      </c>
      <c r="B25" s="15" t="s">
        <v>10</v>
      </c>
      <c r="C25" s="15" t="s">
        <v>11</v>
      </c>
      <c r="D25" s="15" t="s">
        <v>12</v>
      </c>
      <c r="E25" s="15" t="s">
        <v>12</v>
      </c>
      <c r="F25" s="3"/>
      <c r="G25" s="2" t="s">
        <v>22</v>
      </c>
      <c r="I25" s="3" t="n">
        <v>0.5</v>
      </c>
    </row>
    <row r="26" customFormat="false" ht="13.8" hidden="false" customHeight="false" outlineLevel="0" collapsed="false">
      <c r="A26" s="66" t="n">
        <v>44106</v>
      </c>
      <c r="B26" s="36" t="s">
        <v>10</v>
      </c>
      <c r="C26" s="36" t="s">
        <v>11</v>
      </c>
      <c r="D26" s="36" t="s">
        <v>23</v>
      </c>
      <c r="E26" s="36" t="s">
        <v>24</v>
      </c>
      <c r="F26" s="37"/>
      <c r="G26" s="37" t="s">
        <v>58</v>
      </c>
      <c r="I26" s="3" t="n">
        <v>50</v>
      </c>
    </row>
    <row r="27" customFormat="false" ht="13.8" hidden="false" customHeight="false" outlineLevel="0" collapsed="false">
      <c r="A27" s="66" t="n">
        <v>44106</v>
      </c>
      <c r="B27" s="15" t="s">
        <v>10</v>
      </c>
      <c r="C27" s="15" t="s">
        <v>11</v>
      </c>
      <c r="D27" s="15" t="s">
        <v>12</v>
      </c>
      <c r="E27" s="15" t="s">
        <v>12</v>
      </c>
      <c r="F27" s="3"/>
      <c r="G27" s="2" t="s">
        <v>22</v>
      </c>
      <c r="I27" s="3" t="n">
        <v>0.5</v>
      </c>
    </row>
    <row r="28" customFormat="false" ht="13.8" hidden="false" customHeight="false" outlineLevel="0" collapsed="false">
      <c r="A28" s="66" t="n">
        <v>44106</v>
      </c>
      <c r="B28" s="36" t="s">
        <v>10</v>
      </c>
      <c r="C28" s="36" t="s">
        <v>11</v>
      </c>
      <c r="D28" s="36" t="s">
        <v>23</v>
      </c>
      <c r="E28" s="36" t="s">
        <v>24</v>
      </c>
      <c r="F28" s="37"/>
      <c r="G28" s="37" t="s">
        <v>59</v>
      </c>
      <c r="I28" s="3" t="n">
        <v>100</v>
      </c>
    </row>
    <row r="29" customFormat="false" ht="13.8" hidden="false" customHeight="false" outlineLevel="0" collapsed="false">
      <c r="A29" s="66" t="n">
        <v>44106</v>
      </c>
      <c r="B29" s="15" t="s">
        <v>10</v>
      </c>
      <c r="C29" s="15" t="s">
        <v>11</v>
      </c>
      <c r="D29" s="15" t="s">
        <v>12</v>
      </c>
      <c r="E29" s="15" t="s">
        <v>12</v>
      </c>
      <c r="F29" s="3"/>
      <c r="G29" s="2" t="s">
        <v>22</v>
      </c>
      <c r="I29" s="3" t="n">
        <v>0.5</v>
      </c>
    </row>
    <row r="30" customFormat="false" ht="13.8" hidden="false" customHeight="false" outlineLevel="0" collapsed="false">
      <c r="A30" s="66" t="n">
        <v>44106</v>
      </c>
      <c r="B30" s="36" t="s">
        <v>10</v>
      </c>
      <c r="C30" s="36" t="s">
        <v>11</v>
      </c>
      <c r="D30" s="36" t="s">
        <v>23</v>
      </c>
      <c r="E30" s="36" t="s">
        <v>24</v>
      </c>
      <c r="F30" s="37"/>
      <c r="G30" s="37" t="s">
        <v>60</v>
      </c>
      <c r="I30" s="3" t="n">
        <v>100</v>
      </c>
    </row>
    <row r="31" customFormat="false" ht="13.8" hidden="false" customHeight="false" outlineLevel="0" collapsed="false">
      <c r="A31" s="66" t="n">
        <v>44106</v>
      </c>
      <c r="B31" s="15" t="s">
        <v>10</v>
      </c>
      <c r="C31" s="15" t="s">
        <v>11</v>
      </c>
      <c r="D31" s="15" t="s">
        <v>12</v>
      </c>
      <c r="E31" s="15" t="s">
        <v>12</v>
      </c>
      <c r="F31" s="3"/>
      <c r="G31" s="2" t="s">
        <v>22</v>
      </c>
      <c r="I31" s="3" t="n">
        <v>0.25</v>
      </c>
      <c r="K31" s="3"/>
    </row>
    <row r="32" customFormat="false" ht="13.8" hidden="false" customHeight="false" outlineLevel="0" collapsed="false">
      <c r="A32" s="66" t="n">
        <v>44106</v>
      </c>
      <c r="B32" s="36" t="s">
        <v>10</v>
      </c>
      <c r="C32" s="36" t="s">
        <v>11</v>
      </c>
      <c r="D32" s="36" t="s">
        <v>23</v>
      </c>
      <c r="E32" s="36" t="s">
        <v>24</v>
      </c>
      <c r="F32" s="37"/>
      <c r="G32" s="37" t="s">
        <v>61</v>
      </c>
      <c r="I32" s="3" t="n">
        <v>300</v>
      </c>
    </row>
    <row r="33" customFormat="false" ht="13.8" hidden="false" customHeight="false" outlineLevel="0" collapsed="false">
      <c r="A33" s="66" t="n">
        <v>44106</v>
      </c>
      <c r="B33" s="15" t="s">
        <v>10</v>
      </c>
      <c r="C33" s="15" t="s">
        <v>11</v>
      </c>
      <c r="D33" s="15" t="s">
        <v>12</v>
      </c>
      <c r="E33" s="15" t="s">
        <v>12</v>
      </c>
      <c r="F33" s="3"/>
      <c r="G33" s="2" t="s">
        <v>22</v>
      </c>
      <c r="I33" s="3" t="n">
        <v>0.5</v>
      </c>
    </row>
    <row r="34" customFormat="false" ht="13.8" hidden="false" customHeight="false" outlineLevel="0" collapsed="false">
      <c r="A34" s="66" t="n">
        <v>44106</v>
      </c>
      <c r="B34" s="36" t="s">
        <v>10</v>
      </c>
      <c r="C34" s="36" t="s">
        <v>11</v>
      </c>
      <c r="D34" s="36" t="s">
        <v>23</v>
      </c>
      <c r="E34" s="36" t="s">
        <v>24</v>
      </c>
      <c r="F34" s="37"/>
      <c r="G34" s="37" t="s">
        <v>62</v>
      </c>
      <c r="I34" s="3" t="n">
        <v>200</v>
      </c>
    </row>
    <row r="35" customFormat="false" ht="13.8" hidden="false" customHeight="false" outlineLevel="0" collapsed="false">
      <c r="A35" s="66" t="n">
        <v>44106</v>
      </c>
      <c r="B35" s="15" t="s">
        <v>10</v>
      </c>
      <c r="C35" s="15" t="s">
        <v>11</v>
      </c>
      <c r="D35" s="15" t="s">
        <v>12</v>
      </c>
      <c r="E35" s="15" t="s">
        <v>12</v>
      </c>
      <c r="F35" s="3"/>
      <c r="G35" s="2" t="s">
        <v>22</v>
      </c>
      <c r="I35" s="3" t="n">
        <v>0.5</v>
      </c>
    </row>
    <row r="36" customFormat="false" ht="13.8" hidden="false" customHeight="false" outlineLevel="0" collapsed="false">
      <c r="A36" s="66" t="n">
        <v>44106</v>
      </c>
      <c r="B36" s="36" t="s">
        <v>10</v>
      </c>
      <c r="C36" s="36" t="s">
        <v>11</v>
      </c>
      <c r="D36" s="36" t="s">
        <v>23</v>
      </c>
      <c r="E36" s="36" t="s">
        <v>24</v>
      </c>
      <c r="F36" s="37"/>
      <c r="G36" s="37" t="s">
        <v>63</v>
      </c>
      <c r="I36" s="3" t="n">
        <v>200</v>
      </c>
    </row>
    <row r="37" customFormat="false" ht="13.8" hidden="false" customHeight="false" outlineLevel="0" collapsed="false">
      <c r="A37" s="66" t="n">
        <v>44106</v>
      </c>
      <c r="B37" s="15" t="s">
        <v>10</v>
      </c>
      <c r="C37" s="15" t="s">
        <v>11</v>
      </c>
      <c r="D37" s="15" t="s">
        <v>12</v>
      </c>
      <c r="E37" s="15" t="s">
        <v>12</v>
      </c>
      <c r="F37" s="3"/>
      <c r="G37" s="2" t="s">
        <v>22</v>
      </c>
      <c r="I37" s="3" t="n">
        <v>0.5</v>
      </c>
    </row>
    <row r="38" customFormat="false" ht="13.8" hidden="false" customHeight="false" outlineLevel="0" collapsed="false">
      <c r="A38" s="66" t="n">
        <v>44106</v>
      </c>
      <c r="B38" s="36" t="s">
        <v>10</v>
      </c>
      <c r="C38" s="36" t="s">
        <v>11</v>
      </c>
      <c r="D38" s="36" t="s">
        <v>23</v>
      </c>
      <c r="E38" s="36" t="s">
        <v>24</v>
      </c>
      <c r="F38" s="37"/>
      <c r="G38" s="37" t="s">
        <v>64</v>
      </c>
      <c r="I38" s="3" t="n">
        <v>400</v>
      </c>
    </row>
    <row r="39" customFormat="false" ht="13.8" hidden="false" customHeight="false" outlineLevel="0" collapsed="false">
      <c r="A39" s="66" t="n">
        <v>44106</v>
      </c>
      <c r="B39" s="15" t="s">
        <v>10</v>
      </c>
      <c r="C39" s="15" t="s">
        <v>11</v>
      </c>
      <c r="D39" s="15" t="s">
        <v>12</v>
      </c>
      <c r="E39" s="15" t="s">
        <v>12</v>
      </c>
      <c r="F39" s="3"/>
      <c r="G39" s="2" t="s">
        <v>22</v>
      </c>
      <c r="I39" s="3" t="n">
        <v>0.5</v>
      </c>
    </row>
    <row r="40" customFormat="false" ht="13.8" hidden="false" customHeight="false" outlineLevel="0" collapsed="false">
      <c r="A40" s="66" t="n">
        <v>44106</v>
      </c>
      <c r="B40" s="36" t="s">
        <v>10</v>
      </c>
      <c r="C40" s="36" t="s">
        <v>11</v>
      </c>
      <c r="D40" s="36" t="s">
        <v>23</v>
      </c>
      <c r="E40" s="36" t="s">
        <v>24</v>
      </c>
      <c r="F40" s="37"/>
      <c r="G40" s="37" t="s">
        <v>65</v>
      </c>
      <c r="I40" s="3" t="n">
        <v>400</v>
      </c>
    </row>
    <row r="41" customFormat="false" ht="13.8" hidden="false" customHeight="false" outlineLevel="0" collapsed="false">
      <c r="A41" s="66" t="n">
        <v>44106</v>
      </c>
      <c r="B41" s="15" t="s">
        <v>10</v>
      </c>
      <c r="C41" s="15" t="s">
        <v>11</v>
      </c>
      <c r="D41" s="15" t="s">
        <v>12</v>
      </c>
      <c r="E41" s="15" t="s">
        <v>12</v>
      </c>
      <c r="F41" s="3"/>
      <c r="G41" s="2" t="s">
        <v>22</v>
      </c>
      <c r="I41" s="3" t="n">
        <v>0.5</v>
      </c>
    </row>
    <row r="42" customFormat="false" ht="13.8" hidden="false" customHeight="false" outlineLevel="0" collapsed="false">
      <c r="A42" s="66" t="n">
        <v>44106</v>
      </c>
      <c r="B42" s="36" t="s">
        <v>10</v>
      </c>
      <c r="C42" s="36" t="s">
        <v>11</v>
      </c>
      <c r="D42" s="36" t="s">
        <v>23</v>
      </c>
      <c r="E42" s="36" t="s">
        <v>24</v>
      </c>
      <c r="F42" s="37"/>
      <c r="G42" s="37" t="s">
        <v>66</v>
      </c>
      <c r="I42" s="3" t="n">
        <v>250</v>
      </c>
    </row>
    <row r="43" customFormat="false" ht="13.8" hidden="false" customHeight="false" outlineLevel="0" collapsed="false">
      <c r="A43" s="66" t="n">
        <v>44106</v>
      </c>
      <c r="B43" s="15" t="s">
        <v>10</v>
      </c>
      <c r="C43" s="15" t="s">
        <v>11</v>
      </c>
      <c r="D43" s="15" t="s">
        <v>12</v>
      </c>
      <c r="E43" s="15" t="s">
        <v>12</v>
      </c>
      <c r="F43" s="3"/>
      <c r="G43" s="2" t="s">
        <v>22</v>
      </c>
      <c r="I43" s="3" t="n">
        <v>0.5</v>
      </c>
      <c r="J43" s="69"/>
    </row>
    <row r="44" customFormat="false" ht="13.8" hidden="false" customHeight="false" outlineLevel="0" collapsed="false">
      <c r="A44" s="66" t="n">
        <v>44106</v>
      </c>
      <c r="B44" s="36" t="s">
        <v>10</v>
      </c>
      <c r="C44" s="36" t="s">
        <v>11</v>
      </c>
      <c r="D44" s="36" t="s">
        <v>23</v>
      </c>
      <c r="E44" s="36" t="s">
        <v>24</v>
      </c>
      <c r="F44" s="37"/>
      <c r="G44" s="37" t="s">
        <v>67</v>
      </c>
      <c r="I44" s="3" t="n">
        <v>550</v>
      </c>
      <c r="K44" s="3"/>
    </row>
    <row r="45" customFormat="false" ht="13.8" hidden="false" customHeight="false" outlineLevel="0" collapsed="false">
      <c r="A45" s="66" t="n">
        <v>44106</v>
      </c>
      <c r="B45" s="15" t="s">
        <v>10</v>
      </c>
      <c r="C45" s="15" t="s">
        <v>11</v>
      </c>
      <c r="D45" s="15" t="s">
        <v>12</v>
      </c>
      <c r="E45" s="15" t="s">
        <v>12</v>
      </c>
      <c r="F45" s="3"/>
      <c r="G45" s="2" t="s">
        <v>22</v>
      </c>
      <c r="I45" s="3" t="n">
        <v>0.5</v>
      </c>
    </row>
    <row r="46" customFormat="false" ht="13.8" hidden="false" customHeight="false" outlineLevel="0" collapsed="false">
      <c r="A46" s="66" t="n">
        <v>44106</v>
      </c>
      <c r="B46" s="36" t="s">
        <v>10</v>
      </c>
      <c r="C46" s="36" t="s">
        <v>11</v>
      </c>
      <c r="D46" s="36" t="s">
        <v>23</v>
      </c>
      <c r="E46" s="36" t="s">
        <v>24</v>
      </c>
      <c r="F46" s="37"/>
      <c r="G46" s="37" t="s">
        <v>68</v>
      </c>
      <c r="I46" s="3" t="n">
        <v>350</v>
      </c>
    </row>
    <row r="47" customFormat="false" ht="13.8" hidden="false" customHeight="false" outlineLevel="0" collapsed="false">
      <c r="A47" s="66" t="n">
        <v>44106</v>
      </c>
      <c r="B47" s="15" t="s">
        <v>10</v>
      </c>
      <c r="C47" s="15" t="s">
        <v>11</v>
      </c>
      <c r="D47" s="15" t="s">
        <v>12</v>
      </c>
      <c r="E47" s="15" t="s">
        <v>12</v>
      </c>
      <c r="F47" s="3"/>
      <c r="G47" s="2" t="s">
        <v>22</v>
      </c>
      <c r="I47" s="3" t="n">
        <v>0.25</v>
      </c>
    </row>
    <row r="48" customFormat="false" ht="13.8" hidden="false" customHeight="false" outlineLevel="0" collapsed="false">
      <c r="A48" s="66" t="n">
        <v>44106</v>
      </c>
      <c r="B48" s="36" t="s">
        <v>10</v>
      </c>
      <c r="C48" s="36" t="s">
        <v>11</v>
      </c>
      <c r="D48" s="36" t="s">
        <v>23</v>
      </c>
      <c r="E48" s="36" t="s">
        <v>24</v>
      </c>
      <c r="F48" s="37"/>
      <c r="G48" s="37" t="s">
        <v>69</v>
      </c>
      <c r="I48" s="3" t="n">
        <v>400</v>
      </c>
      <c r="K48" s="3"/>
    </row>
    <row r="49" customFormat="false" ht="13.8" hidden="false" customHeight="false" outlineLevel="0" collapsed="false">
      <c r="A49" s="53"/>
      <c r="B49" s="53"/>
      <c r="C49" s="53"/>
      <c r="D49" s="58"/>
      <c r="E49" s="58"/>
      <c r="F49" s="58"/>
      <c r="G49" s="58"/>
      <c r="H49" s="59"/>
      <c r="I49" s="3"/>
    </row>
    <row r="50" customFormat="false" ht="13.8" hidden="false" customHeight="false" outlineLevel="0" collapsed="false">
      <c r="A50" s="53"/>
      <c r="B50" s="53"/>
      <c r="C50" s="53"/>
      <c r="D50" s="58"/>
      <c r="E50" s="58"/>
      <c r="F50" s="58"/>
      <c r="G50" s="58"/>
      <c r="H50" s="59"/>
      <c r="I50" s="3"/>
      <c r="L50" s="3"/>
    </row>
    <row r="51" customFormat="false" ht="13.8" hidden="false" customHeight="false" outlineLevel="0" collapsed="false">
      <c r="A51" s="53"/>
      <c r="B51" s="53"/>
      <c r="D51" s="3"/>
      <c r="E51" s="3"/>
      <c r="I51" s="60"/>
    </row>
    <row r="52" customFormat="false" ht="15" hidden="false" customHeight="false" outlineLevel="0" collapsed="false">
      <c r="A52" s="53"/>
      <c r="D52" s="3"/>
      <c r="E52" s="3"/>
      <c r="H52" s="24" t="n">
        <f aca="false">SUM(H3:H51)</f>
        <v>3650</v>
      </c>
      <c r="I52" s="25" t="n">
        <f aca="false">SUM(I3:I51)</f>
        <v>3413.55</v>
      </c>
    </row>
    <row r="53" customFormat="false" ht="15" hidden="false" customHeight="false" outlineLevel="0" collapsed="false">
      <c r="A53" s="53"/>
      <c r="B53" s="59"/>
      <c r="C53" s="59"/>
      <c r="D53" s="3"/>
      <c r="E53" s="3"/>
      <c r="F53" s="3"/>
      <c r="G53" s="3"/>
      <c r="I53" s="60"/>
      <c r="J53" s="13" t="n">
        <f aca="false">J2+(H52-I52)</f>
        <v>11483.84</v>
      </c>
    </row>
    <row r="54" customFormat="false" ht="15" hidden="false" customHeight="false" outlineLevel="0" collapsed="false">
      <c r="B54" s="59"/>
      <c r="C54" s="59"/>
      <c r="D54" s="3"/>
      <c r="E54" s="3"/>
      <c r="F54" s="3"/>
      <c r="G54" s="3"/>
      <c r="I54" s="60"/>
    </row>
    <row r="55" customFormat="false" ht="36.7" hidden="false" customHeight="false" outlineLevel="0" collapsed="false">
      <c r="A55" s="32"/>
      <c r="B55" s="59"/>
      <c r="C55" s="59"/>
      <c r="D55" s="3"/>
      <c r="E55" s="3"/>
      <c r="F55" s="3"/>
      <c r="G55" s="3"/>
      <c r="I55" s="60"/>
      <c r="J55" s="26"/>
    </row>
    <row r="56" customFormat="false" ht="36.7" hidden="false" customHeight="false" outlineLevel="0" collapsed="false">
      <c r="A56" s="4" t="s">
        <v>0</v>
      </c>
      <c r="B56" s="5" t="s">
        <v>1</v>
      </c>
      <c r="C56" s="5" t="s">
        <v>2</v>
      </c>
      <c r="D56" s="6" t="s">
        <v>3</v>
      </c>
      <c r="E56" s="5" t="s">
        <v>4</v>
      </c>
      <c r="F56" s="7" t="s">
        <v>5</v>
      </c>
      <c r="G56" s="8" t="s">
        <v>6</v>
      </c>
      <c r="H56" s="9" t="s">
        <v>7</v>
      </c>
      <c r="I56" s="10" t="s">
        <v>8</v>
      </c>
      <c r="J56" s="11" t="s">
        <v>9</v>
      </c>
    </row>
    <row r="57" customFormat="false" ht="15" hidden="false" customHeight="false" outlineLevel="0" collapsed="false">
      <c r="D57" s="1"/>
      <c r="I57" s="60"/>
      <c r="J57" s="43" t="n">
        <f aca="false">J53</f>
        <v>11483.84</v>
      </c>
    </row>
    <row r="58" customFormat="false" ht="13.8" hidden="false" customHeight="false" outlineLevel="0" collapsed="false">
      <c r="A58" s="66" t="n">
        <v>44106</v>
      </c>
      <c r="B58" s="15" t="s">
        <v>10</v>
      </c>
      <c r="C58" s="15" t="s">
        <v>11</v>
      </c>
      <c r="D58" s="15" t="s">
        <v>12</v>
      </c>
      <c r="E58" s="15" t="s">
        <v>12</v>
      </c>
      <c r="F58" s="3"/>
      <c r="G58" s="2" t="s">
        <v>22</v>
      </c>
      <c r="I58" s="3" t="n">
        <v>0.5</v>
      </c>
    </row>
    <row r="59" customFormat="false" ht="13.8" hidden="false" customHeight="false" outlineLevel="0" collapsed="false">
      <c r="A59" s="66" t="n">
        <v>44106</v>
      </c>
      <c r="B59" s="36" t="s">
        <v>10</v>
      </c>
      <c r="C59" s="36" t="s">
        <v>11</v>
      </c>
      <c r="D59" s="36" t="s">
        <v>23</v>
      </c>
      <c r="E59" s="36" t="s">
        <v>24</v>
      </c>
      <c r="F59" s="37"/>
      <c r="G59" s="37" t="s">
        <v>70</v>
      </c>
      <c r="I59" s="3" t="n">
        <v>300</v>
      </c>
    </row>
    <row r="60" customFormat="false" ht="13.8" hidden="false" customHeight="false" outlineLevel="0" collapsed="false">
      <c r="A60" s="66" t="n">
        <v>44106</v>
      </c>
      <c r="B60" s="15" t="s">
        <v>10</v>
      </c>
      <c r="C60" s="15" t="s">
        <v>11</v>
      </c>
      <c r="D60" s="15" t="s">
        <v>12</v>
      </c>
      <c r="E60" s="15" t="s">
        <v>12</v>
      </c>
      <c r="G60" s="70" t="s">
        <v>71</v>
      </c>
      <c r="I60" s="60" t="n">
        <v>3</v>
      </c>
      <c r="K60" s="3"/>
    </row>
    <row r="61" customFormat="false" ht="13.8" hidden="false" customHeight="false" outlineLevel="0" collapsed="false">
      <c r="A61" s="66" t="n">
        <v>44106</v>
      </c>
      <c r="B61" s="67" t="s">
        <v>10</v>
      </c>
      <c r="C61" s="67" t="s">
        <v>26</v>
      </c>
      <c r="D61" s="67" t="s">
        <v>35</v>
      </c>
      <c r="E61" s="67" t="s">
        <v>36</v>
      </c>
      <c r="F61" s="67"/>
      <c r="G61" s="67" t="s">
        <v>72</v>
      </c>
      <c r="H61" s="3" t="n">
        <v>150</v>
      </c>
      <c r="I61" s="60"/>
    </row>
    <row r="62" customFormat="false" ht="13.8" hidden="false" customHeight="false" outlineLevel="0" collapsed="false">
      <c r="A62" s="66" t="n">
        <v>44106</v>
      </c>
      <c r="B62" s="67" t="s">
        <v>10</v>
      </c>
      <c r="C62" s="67" t="s">
        <v>26</v>
      </c>
      <c r="D62" s="67" t="s">
        <v>35</v>
      </c>
      <c r="E62" s="67" t="s">
        <v>36</v>
      </c>
      <c r="F62" s="67"/>
      <c r="G62" s="67" t="s">
        <v>73</v>
      </c>
      <c r="H62" s="3" t="n">
        <v>200</v>
      </c>
      <c r="I62" s="60"/>
    </row>
    <row r="63" customFormat="false" ht="13.8" hidden="false" customHeight="false" outlineLevel="0" collapsed="false">
      <c r="A63" s="66" t="n">
        <v>44109</v>
      </c>
      <c r="B63" s="67" t="s">
        <v>10</v>
      </c>
      <c r="C63" s="67" t="s">
        <v>26</v>
      </c>
      <c r="D63" s="67" t="s">
        <v>35</v>
      </c>
      <c r="E63" s="67" t="s">
        <v>36</v>
      </c>
      <c r="F63" s="67"/>
      <c r="G63" s="67" t="s">
        <v>74</v>
      </c>
      <c r="H63" s="3" t="n">
        <v>150</v>
      </c>
      <c r="I63" s="60"/>
    </row>
    <row r="64" customFormat="false" ht="13.8" hidden="false" customHeight="false" outlineLevel="0" collapsed="false">
      <c r="A64" s="66" t="n">
        <v>44109</v>
      </c>
      <c r="B64" s="67" t="s">
        <v>10</v>
      </c>
      <c r="C64" s="67" t="s">
        <v>26</v>
      </c>
      <c r="D64" s="67" t="s">
        <v>35</v>
      </c>
      <c r="E64" s="67" t="s">
        <v>36</v>
      </c>
      <c r="F64" s="67"/>
      <c r="G64" s="67" t="s">
        <v>75</v>
      </c>
      <c r="H64" s="3" t="n">
        <v>300</v>
      </c>
    </row>
    <row r="65" customFormat="false" ht="13.8" hidden="false" customHeight="false" outlineLevel="0" collapsed="false">
      <c r="A65" s="66" t="n">
        <v>44110</v>
      </c>
      <c r="B65" s="67" t="s">
        <v>10</v>
      </c>
      <c r="C65" s="67" t="s">
        <v>26</v>
      </c>
      <c r="D65" s="67" t="s">
        <v>35</v>
      </c>
      <c r="E65" s="67" t="s">
        <v>36</v>
      </c>
      <c r="F65" s="67"/>
      <c r="G65" s="67" t="s">
        <v>76</v>
      </c>
      <c r="H65" s="3" t="n">
        <v>150</v>
      </c>
    </row>
    <row r="66" customFormat="false" ht="13.8" hidden="false" customHeight="false" outlineLevel="0" collapsed="false">
      <c r="A66" s="66" t="n">
        <v>44110</v>
      </c>
      <c r="B66" s="67" t="s">
        <v>10</v>
      </c>
      <c r="C66" s="67" t="s">
        <v>26</v>
      </c>
      <c r="D66" s="67" t="s">
        <v>35</v>
      </c>
      <c r="E66" s="67" t="s">
        <v>36</v>
      </c>
      <c r="F66" s="67"/>
      <c r="G66" s="67" t="s">
        <v>77</v>
      </c>
      <c r="H66" s="3" t="n">
        <v>150</v>
      </c>
    </row>
    <row r="67" customFormat="false" ht="13.8" hidden="false" customHeight="false" outlineLevel="0" collapsed="false">
      <c r="A67" s="66" t="n">
        <v>44110</v>
      </c>
      <c r="B67" s="67" t="s">
        <v>10</v>
      </c>
      <c r="C67" s="67" t="s">
        <v>26</v>
      </c>
      <c r="D67" s="67" t="s">
        <v>35</v>
      </c>
      <c r="E67" s="67" t="s">
        <v>36</v>
      </c>
      <c r="F67" s="67"/>
      <c r="G67" s="67" t="s">
        <v>78</v>
      </c>
      <c r="H67" s="3" t="n">
        <v>300</v>
      </c>
    </row>
    <row r="68" customFormat="false" ht="13.8" hidden="false" customHeight="false" outlineLevel="0" collapsed="false">
      <c r="A68" s="66" t="n">
        <v>44110</v>
      </c>
      <c r="B68" s="67" t="s">
        <v>10</v>
      </c>
      <c r="C68" s="67" t="s">
        <v>26</v>
      </c>
      <c r="D68" s="67" t="s">
        <v>35</v>
      </c>
      <c r="E68" s="67" t="s">
        <v>36</v>
      </c>
      <c r="F68" s="67"/>
      <c r="G68" s="67" t="s">
        <v>79</v>
      </c>
      <c r="H68" s="3" t="n">
        <v>250</v>
      </c>
    </row>
    <row r="69" customFormat="false" ht="13.8" hidden="false" customHeight="false" outlineLevel="0" collapsed="false">
      <c r="A69" s="66" t="n">
        <v>44110</v>
      </c>
      <c r="B69" s="67" t="s">
        <v>10</v>
      </c>
      <c r="C69" s="67" t="s">
        <v>26</v>
      </c>
      <c r="D69" s="67" t="s">
        <v>35</v>
      </c>
      <c r="E69" s="67" t="s">
        <v>36</v>
      </c>
      <c r="F69" s="67"/>
      <c r="G69" s="67" t="s">
        <v>80</v>
      </c>
      <c r="H69" s="3" t="n">
        <v>200</v>
      </c>
    </row>
    <row r="70" customFormat="false" ht="13.8" hidden="false" customHeight="false" outlineLevel="0" collapsed="false">
      <c r="A70" s="66" t="n">
        <v>44111</v>
      </c>
      <c r="B70" s="67" t="s">
        <v>10</v>
      </c>
      <c r="C70" s="67" t="s">
        <v>26</v>
      </c>
      <c r="D70" s="67" t="s">
        <v>35</v>
      </c>
      <c r="E70" s="67" t="s">
        <v>36</v>
      </c>
      <c r="F70" s="67"/>
      <c r="G70" s="67" t="s">
        <v>81</v>
      </c>
      <c r="H70" s="3" t="n">
        <v>100</v>
      </c>
    </row>
    <row r="71" customFormat="false" ht="13.8" hidden="false" customHeight="false" outlineLevel="0" collapsed="false">
      <c r="A71" s="66" t="n">
        <v>44111</v>
      </c>
      <c r="B71" s="67" t="s">
        <v>10</v>
      </c>
      <c r="C71" s="67" t="s">
        <v>26</v>
      </c>
      <c r="D71" s="67" t="s">
        <v>35</v>
      </c>
      <c r="E71" s="67" t="s">
        <v>36</v>
      </c>
      <c r="F71" s="67"/>
      <c r="G71" s="67" t="s">
        <v>82</v>
      </c>
      <c r="H71" s="3" t="n">
        <v>850</v>
      </c>
    </row>
    <row r="72" customFormat="false" ht="13.8" hidden="false" customHeight="false" outlineLevel="0" collapsed="false">
      <c r="A72" s="66" t="n">
        <v>44112</v>
      </c>
      <c r="B72" s="67" t="s">
        <v>10</v>
      </c>
      <c r="C72" s="67" t="s">
        <v>26</v>
      </c>
      <c r="D72" s="67" t="s">
        <v>35</v>
      </c>
      <c r="E72" s="67" t="s">
        <v>36</v>
      </c>
      <c r="F72" s="67"/>
      <c r="G72" s="67" t="s">
        <v>83</v>
      </c>
      <c r="H72" s="3" t="n">
        <v>650</v>
      </c>
      <c r="I72" s="3"/>
    </row>
    <row r="73" customFormat="false" ht="13.8" hidden="false" customHeight="false" outlineLevel="0" collapsed="false">
      <c r="A73" s="66" t="n">
        <v>44116</v>
      </c>
      <c r="B73" s="67" t="s">
        <v>10</v>
      </c>
      <c r="C73" s="67" t="s">
        <v>26</v>
      </c>
      <c r="D73" s="67" t="s">
        <v>35</v>
      </c>
      <c r="E73" s="67" t="s">
        <v>36</v>
      </c>
      <c r="F73" s="67"/>
      <c r="G73" s="67" t="s">
        <v>84</v>
      </c>
      <c r="H73" s="59" t="n">
        <v>150</v>
      </c>
      <c r="I73" s="60"/>
    </row>
    <row r="74" customFormat="false" ht="13.8" hidden="false" customHeight="false" outlineLevel="0" collapsed="false">
      <c r="A74" s="66" t="n">
        <v>44116</v>
      </c>
      <c r="B74" s="67" t="s">
        <v>10</v>
      </c>
      <c r="C74" s="67" t="s">
        <v>26</v>
      </c>
      <c r="D74" s="67" t="s">
        <v>35</v>
      </c>
      <c r="E74" s="67" t="s">
        <v>36</v>
      </c>
      <c r="F74" s="67"/>
      <c r="G74" s="67" t="s">
        <v>85</v>
      </c>
      <c r="H74" s="59" t="n">
        <v>750</v>
      </c>
      <c r="I74" s="60"/>
    </row>
    <row r="75" customFormat="false" ht="13.8" hidden="false" customHeight="false" outlineLevel="0" collapsed="false">
      <c r="A75" s="66" t="n">
        <v>44117</v>
      </c>
      <c r="B75" s="67" t="s">
        <v>10</v>
      </c>
      <c r="C75" s="67" t="s">
        <v>26</v>
      </c>
      <c r="D75" s="67" t="s">
        <v>35</v>
      </c>
      <c r="E75" s="67" t="s">
        <v>36</v>
      </c>
      <c r="F75" s="67"/>
      <c r="G75" s="67" t="s">
        <v>86</v>
      </c>
      <c r="H75" s="59" t="n">
        <v>200</v>
      </c>
      <c r="I75" s="60"/>
    </row>
    <row r="76" customFormat="false" ht="13.8" hidden="false" customHeight="false" outlineLevel="0" collapsed="false">
      <c r="A76" s="66" t="n">
        <v>44117</v>
      </c>
      <c r="B76" s="67" t="s">
        <v>10</v>
      </c>
      <c r="C76" s="67" t="s">
        <v>26</v>
      </c>
      <c r="D76" s="67" t="s">
        <v>35</v>
      </c>
      <c r="E76" s="67" t="s">
        <v>36</v>
      </c>
      <c r="F76" s="67"/>
      <c r="G76" s="67" t="s">
        <v>87</v>
      </c>
      <c r="H76" s="59" t="n">
        <v>150</v>
      </c>
      <c r="I76" s="60"/>
    </row>
    <row r="77" customFormat="false" ht="13.8" hidden="false" customHeight="false" outlineLevel="0" collapsed="false">
      <c r="A77" s="66" t="n">
        <v>44117</v>
      </c>
      <c r="B77" s="67" t="s">
        <v>10</v>
      </c>
      <c r="C77" s="67" t="s">
        <v>26</v>
      </c>
      <c r="D77" s="67" t="s">
        <v>35</v>
      </c>
      <c r="E77" s="67" t="s">
        <v>36</v>
      </c>
      <c r="F77" s="67"/>
      <c r="G77" s="67" t="s">
        <v>88</v>
      </c>
      <c r="H77" s="59" t="n">
        <v>150</v>
      </c>
      <c r="I77" s="60"/>
    </row>
    <row r="78" customFormat="false" ht="13.8" hidden="false" customHeight="false" outlineLevel="0" collapsed="false">
      <c r="A78" s="66" t="n">
        <v>44118</v>
      </c>
      <c r="B78" s="67" t="s">
        <v>10</v>
      </c>
      <c r="C78" s="67" t="s">
        <v>26</v>
      </c>
      <c r="D78" s="67" t="s">
        <v>35</v>
      </c>
      <c r="E78" s="67" t="s">
        <v>36</v>
      </c>
      <c r="F78" s="67"/>
      <c r="G78" s="67" t="s">
        <v>89</v>
      </c>
      <c r="H78" s="3" t="n">
        <v>200</v>
      </c>
      <c r="I78" s="60"/>
    </row>
    <row r="79" customFormat="false" ht="13.8" hidden="false" customHeight="false" outlineLevel="0" collapsed="false">
      <c r="A79" s="66" t="n">
        <v>44118</v>
      </c>
      <c r="B79" s="67" t="s">
        <v>10</v>
      </c>
      <c r="C79" s="67" t="s">
        <v>26</v>
      </c>
      <c r="D79" s="67" t="s">
        <v>35</v>
      </c>
      <c r="E79" s="67" t="s">
        <v>36</v>
      </c>
      <c r="F79" s="67"/>
      <c r="G79" s="67" t="s">
        <v>90</v>
      </c>
      <c r="H79" s="3" t="n">
        <v>200</v>
      </c>
      <c r="I79" s="60"/>
    </row>
    <row r="80" customFormat="false" ht="13.8" hidden="false" customHeight="false" outlineLevel="0" collapsed="false">
      <c r="A80" s="66" t="n">
        <v>44118</v>
      </c>
      <c r="B80" s="67" t="s">
        <v>10</v>
      </c>
      <c r="C80" s="67" t="s">
        <v>26</v>
      </c>
      <c r="D80" s="67" t="s">
        <v>35</v>
      </c>
      <c r="E80" s="67" t="s">
        <v>36</v>
      </c>
      <c r="F80" s="67"/>
      <c r="G80" s="67" t="s">
        <v>91</v>
      </c>
      <c r="H80" s="3" t="n">
        <v>150</v>
      </c>
      <c r="I80" s="60"/>
    </row>
    <row r="81" customFormat="false" ht="13.8" hidden="false" customHeight="false" outlineLevel="0" collapsed="false">
      <c r="A81" s="66" t="n">
        <v>44118</v>
      </c>
      <c r="B81" s="67" t="s">
        <v>10</v>
      </c>
      <c r="C81" s="67" t="s">
        <v>26</v>
      </c>
      <c r="D81" s="67" t="s">
        <v>35</v>
      </c>
      <c r="E81" s="67" t="s">
        <v>36</v>
      </c>
      <c r="F81" s="67"/>
      <c r="G81" s="67" t="s">
        <v>92</v>
      </c>
      <c r="H81" s="3" t="n">
        <v>200</v>
      </c>
      <c r="I81" s="60"/>
    </row>
    <row r="82" customFormat="false" ht="13.8" hidden="false" customHeight="false" outlineLevel="0" collapsed="false">
      <c r="A82" s="66" t="n">
        <v>44118</v>
      </c>
      <c r="B82" s="67" t="s">
        <v>10</v>
      </c>
      <c r="C82" s="67" t="s">
        <v>26</v>
      </c>
      <c r="D82" s="67" t="s">
        <v>35</v>
      </c>
      <c r="E82" s="67" t="s">
        <v>36</v>
      </c>
      <c r="F82" s="67"/>
      <c r="G82" s="67" t="s">
        <v>93</v>
      </c>
      <c r="H82" s="3" t="n">
        <v>150</v>
      </c>
      <c r="I82" s="60"/>
    </row>
    <row r="83" customFormat="false" ht="13.8" hidden="false" customHeight="false" outlineLevel="0" collapsed="false">
      <c r="A83" s="66" t="n">
        <v>44119</v>
      </c>
      <c r="B83" s="67" t="s">
        <v>10</v>
      </c>
      <c r="C83" s="67" t="s">
        <v>26</v>
      </c>
      <c r="D83" s="67" t="s">
        <v>35</v>
      </c>
      <c r="E83" s="67" t="s">
        <v>36</v>
      </c>
      <c r="F83" s="67"/>
      <c r="G83" s="67" t="s">
        <v>94</v>
      </c>
      <c r="H83" s="3" t="n">
        <v>150</v>
      </c>
      <c r="I83" s="60"/>
    </row>
    <row r="84" customFormat="false" ht="13.8" hidden="false" customHeight="false" outlineLevel="0" collapsed="false">
      <c r="A84" s="66" t="n">
        <v>44119</v>
      </c>
      <c r="B84" s="2" t="s">
        <v>10</v>
      </c>
      <c r="C84" s="2" t="s">
        <v>11</v>
      </c>
      <c r="D84" s="2" t="s">
        <v>23</v>
      </c>
      <c r="E84" s="2" t="s">
        <v>95</v>
      </c>
      <c r="G84" s="2" t="s">
        <v>96</v>
      </c>
      <c r="I84" s="60" t="n">
        <v>854</v>
      </c>
    </row>
    <row r="85" customFormat="false" ht="13.8" hidden="false" customHeight="false" outlineLevel="0" collapsed="false">
      <c r="A85" s="66" t="n">
        <v>44119</v>
      </c>
      <c r="B85" s="15" t="s">
        <v>10</v>
      </c>
      <c r="C85" s="15" t="s">
        <v>11</v>
      </c>
      <c r="D85" s="15" t="s">
        <v>12</v>
      </c>
      <c r="E85" s="15" t="s">
        <v>12</v>
      </c>
      <c r="F85" s="3"/>
      <c r="G85" s="2" t="s">
        <v>22</v>
      </c>
      <c r="I85" s="60" t="n">
        <v>0.5</v>
      </c>
    </row>
    <row r="86" customFormat="false" ht="13.8" hidden="false" customHeight="false" outlineLevel="0" collapsed="false">
      <c r="A86" s="66" t="n">
        <v>44120</v>
      </c>
      <c r="B86" s="15" t="s">
        <v>10</v>
      </c>
      <c r="C86" s="15" t="s">
        <v>11</v>
      </c>
      <c r="D86" s="15" t="s">
        <v>12</v>
      </c>
      <c r="E86" s="15" t="s">
        <v>14</v>
      </c>
      <c r="F86" s="3"/>
      <c r="G86" s="19" t="s">
        <v>15</v>
      </c>
      <c r="I86" s="60" t="n">
        <v>275.98</v>
      </c>
    </row>
    <row r="87" customFormat="false" ht="13.8" hidden="false" customHeight="false" outlineLevel="0" collapsed="false">
      <c r="A87" s="66" t="n">
        <v>44120</v>
      </c>
      <c r="B87" s="67" t="s">
        <v>10</v>
      </c>
      <c r="C87" s="67" t="s">
        <v>26</v>
      </c>
      <c r="D87" s="67" t="s">
        <v>35</v>
      </c>
      <c r="E87" s="67" t="s">
        <v>36</v>
      </c>
      <c r="F87" s="67"/>
      <c r="G87" s="67" t="s">
        <v>97</v>
      </c>
      <c r="H87" s="3" t="n">
        <v>200</v>
      </c>
      <c r="I87" s="60"/>
    </row>
    <row r="88" customFormat="false" ht="13.8" hidden="false" customHeight="false" outlineLevel="0" collapsed="false">
      <c r="A88" s="66" t="n">
        <v>44120</v>
      </c>
      <c r="B88" s="67" t="s">
        <v>10</v>
      </c>
      <c r="C88" s="67" t="s">
        <v>26</v>
      </c>
      <c r="D88" s="67" t="s">
        <v>35</v>
      </c>
      <c r="E88" s="67" t="s">
        <v>36</v>
      </c>
      <c r="F88" s="67"/>
      <c r="G88" s="67" t="s">
        <v>98</v>
      </c>
      <c r="H88" s="3" t="n">
        <v>200</v>
      </c>
    </row>
    <row r="89" customFormat="false" ht="13.8" hidden="false" customHeight="false" outlineLevel="0" collapsed="false">
      <c r="A89" s="66" t="n">
        <v>44120</v>
      </c>
      <c r="B89" s="67" t="s">
        <v>10</v>
      </c>
      <c r="C89" s="67" t="s">
        <v>26</v>
      </c>
      <c r="D89" s="67" t="s">
        <v>35</v>
      </c>
      <c r="E89" s="67" t="s">
        <v>36</v>
      </c>
      <c r="F89" s="67"/>
      <c r="G89" s="67" t="s">
        <v>99</v>
      </c>
      <c r="H89" s="3" t="n">
        <v>200</v>
      </c>
    </row>
    <row r="90" customFormat="false" ht="13.8" hidden="false" customHeight="false" outlineLevel="0" collapsed="false">
      <c r="A90" s="66" t="n">
        <v>44120</v>
      </c>
      <c r="B90" s="67" t="s">
        <v>10</v>
      </c>
      <c r="C90" s="67" t="s">
        <v>26</v>
      </c>
      <c r="D90" s="67" t="s">
        <v>35</v>
      </c>
      <c r="E90" s="67" t="s">
        <v>36</v>
      </c>
      <c r="F90" s="67"/>
      <c r="G90" s="67" t="s">
        <v>100</v>
      </c>
      <c r="H90" s="3" t="n">
        <v>200</v>
      </c>
    </row>
    <row r="91" customFormat="false" ht="13.8" hidden="false" customHeight="false" outlineLevel="0" collapsed="false">
      <c r="A91" s="66" t="n">
        <v>44123</v>
      </c>
      <c r="B91" s="67" t="s">
        <v>10</v>
      </c>
      <c r="C91" s="67" t="s">
        <v>26</v>
      </c>
      <c r="D91" s="67" t="s">
        <v>35</v>
      </c>
      <c r="E91" s="67" t="s">
        <v>36</v>
      </c>
      <c r="F91" s="67"/>
      <c r="G91" s="67" t="s">
        <v>101</v>
      </c>
      <c r="H91" s="3" t="n">
        <v>200</v>
      </c>
    </row>
    <row r="92" customFormat="false" ht="13.8" hidden="false" customHeight="false" outlineLevel="0" collapsed="false">
      <c r="A92" s="66" t="n">
        <v>44123</v>
      </c>
      <c r="B92" s="67" t="s">
        <v>10</v>
      </c>
      <c r="C92" s="67" t="s">
        <v>26</v>
      </c>
      <c r="D92" s="67" t="s">
        <v>35</v>
      </c>
      <c r="E92" s="67" t="s">
        <v>36</v>
      </c>
      <c r="F92" s="67"/>
      <c r="G92" s="67" t="s">
        <v>102</v>
      </c>
      <c r="H92" s="3" t="n">
        <v>200</v>
      </c>
    </row>
    <row r="93" customFormat="false" ht="13.8" hidden="false" customHeight="false" outlineLevel="0" collapsed="false">
      <c r="A93" s="66" t="n">
        <v>44123</v>
      </c>
      <c r="B93" s="67" t="s">
        <v>10</v>
      </c>
      <c r="C93" s="67" t="s">
        <v>26</v>
      </c>
      <c r="D93" s="67" t="s">
        <v>35</v>
      </c>
      <c r="E93" s="67" t="s">
        <v>36</v>
      </c>
      <c r="F93" s="67"/>
      <c r="G93" s="67" t="s">
        <v>103</v>
      </c>
      <c r="H93" s="3" t="n">
        <v>200</v>
      </c>
    </row>
    <row r="94" customFormat="false" ht="13.8" hidden="false" customHeight="false" outlineLevel="0" collapsed="false">
      <c r="A94" s="71" t="n">
        <v>44123</v>
      </c>
      <c r="B94" s="2" t="s">
        <v>10</v>
      </c>
      <c r="C94" s="2" t="s">
        <v>26</v>
      </c>
      <c r="D94" s="2" t="s">
        <v>35</v>
      </c>
      <c r="E94" s="2" t="s">
        <v>104</v>
      </c>
      <c r="G94" s="0" t="s">
        <v>105</v>
      </c>
      <c r="H94" s="3" t="n">
        <v>1891</v>
      </c>
      <c r="I94" s="3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3.8" hidden="false" customHeight="false" outlineLevel="0" collapsed="false">
      <c r="A95" s="71" t="n">
        <v>44123</v>
      </c>
      <c r="B95" s="2" t="s">
        <v>10</v>
      </c>
      <c r="C95" s="2" t="s">
        <v>11</v>
      </c>
      <c r="D95" s="2" t="s">
        <v>23</v>
      </c>
      <c r="E95" s="2" t="s">
        <v>106</v>
      </c>
      <c r="F95" s="0"/>
      <c r="G95" s="0" t="s">
        <v>107</v>
      </c>
      <c r="I95" s="3" t="n">
        <v>25</v>
      </c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3.8" hidden="false" customHeight="false" outlineLevel="0" collapsed="false">
      <c r="A96" s="71" t="n">
        <v>44124</v>
      </c>
      <c r="B96" s="2" t="s">
        <v>10</v>
      </c>
      <c r="C96" s="2" t="s">
        <v>11</v>
      </c>
      <c r="D96" s="2" t="s">
        <v>23</v>
      </c>
      <c r="E96" s="0" t="s">
        <v>108</v>
      </c>
      <c r="F96" s="0"/>
      <c r="G96" s="2" t="s">
        <v>109</v>
      </c>
      <c r="I96" s="3" t="n">
        <v>3974</v>
      </c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3.8" hidden="false" customHeight="false" outlineLevel="0" collapsed="false">
      <c r="A97" s="72" t="n">
        <v>44124</v>
      </c>
      <c r="B97" s="15" t="s">
        <v>10</v>
      </c>
      <c r="C97" s="15" t="s">
        <v>11</v>
      </c>
      <c r="D97" s="15" t="s">
        <v>12</v>
      </c>
      <c r="E97" s="15" t="s">
        <v>12</v>
      </c>
      <c r="F97" s="3"/>
      <c r="G97" s="2" t="s">
        <v>22</v>
      </c>
      <c r="I97" s="3" t="n">
        <v>2</v>
      </c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3.8" hidden="false" customHeight="false" outlineLevel="0" collapsed="false">
      <c r="A98" s="66" t="n">
        <v>44125</v>
      </c>
      <c r="B98" s="67" t="s">
        <v>10</v>
      </c>
      <c r="C98" s="67" t="s">
        <v>26</v>
      </c>
      <c r="D98" s="67" t="s">
        <v>35</v>
      </c>
      <c r="E98" s="67" t="s">
        <v>36</v>
      </c>
      <c r="F98" s="67"/>
      <c r="G98" s="67" t="s">
        <v>82</v>
      </c>
      <c r="H98" s="3" t="n">
        <v>800</v>
      </c>
      <c r="I98" s="3"/>
    </row>
    <row r="99" customFormat="false" ht="13.8" hidden="false" customHeight="false" outlineLevel="0" collapsed="false">
      <c r="A99" s="66" t="n">
        <v>44131</v>
      </c>
      <c r="B99" s="67" t="s">
        <v>10</v>
      </c>
      <c r="C99" s="67" t="s">
        <v>26</v>
      </c>
      <c r="D99" s="67" t="s">
        <v>35</v>
      </c>
      <c r="E99" s="67" t="s">
        <v>36</v>
      </c>
      <c r="F99" s="67"/>
      <c r="G99" s="67" t="s">
        <v>110</v>
      </c>
      <c r="H99" s="3" t="n">
        <v>150</v>
      </c>
      <c r="I99" s="3"/>
    </row>
    <row r="100" customFormat="false" ht="13.8" hidden="false" customHeight="false" outlineLevel="0" collapsed="false">
      <c r="A100" s="17" t="n">
        <v>44133</v>
      </c>
      <c r="B100" s="2" t="s">
        <v>10</v>
      </c>
      <c r="C100" s="2" t="s">
        <v>11</v>
      </c>
      <c r="D100" s="2" t="s">
        <v>23</v>
      </c>
      <c r="E100" s="0" t="s">
        <v>111</v>
      </c>
      <c r="F100" s="23"/>
      <c r="G100" s="23" t="s">
        <v>112</v>
      </c>
      <c r="I100" s="3" t="n">
        <v>200</v>
      </c>
    </row>
    <row r="101" customFormat="false" ht="13.8" hidden="false" customHeight="false" outlineLevel="0" collapsed="false">
      <c r="A101" s="17" t="n">
        <v>44133</v>
      </c>
      <c r="B101" s="15" t="s">
        <v>10</v>
      </c>
      <c r="C101" s="15" t="s">
        <v>11</v>
      </c>
      <c r="D101" s="15" t="s">
        <v>12</v>
      </c>
      <c r="E101" s="15" t="s">
        <v>12</v>
      </c>
      <c r="F101" s="3"/>
      <c r="G101" s="2" t="s">
        <v>22</v>
      </c>
      <c r="I101" s="3" t="n">
        <v>0.5</v>
      </c>
    </row>
    <row r="102" customFormat="false" ht="13.8" hidden="false" customHeight="false" outlineLevel="0" collapsed="false">
      <c r="A102" s="17" t="n">
        <v>44133</v>
      </c>
      <c r="B102" s="2" t="s">
        <v>10</v>
      </c>
      <c r="C102" s="2" t="s">
        <v>11</v>
      </c>
      <c r="D102" s="2" t="s">
        <v>23</v>
      </c>
      <c r="E102" s="0" t="s">
        <v>111</v>
      </c>
      <c r="F102" s="23"/>
      <c r="G102" s="23" t="s">
        <v>113</v>
      </c>
      <c r="I102" s="3" t="n">
        <v>200</v>
      </c>
    </row>
    <row r="103" customFormat="false" ht="13.8" hidden="false" customHeight="false" outlineLevel="0" collapsed="false">
      <c r="A103" s="17" t="n">
        <v>44133</v>
      </c>
      <c r="B103" s="15" t="s">
        <v>10</v>
      </c>
      <c r="C103" s="15" t="s">
        <v>11</v>
      </c>
      <c r="D103" s="15" t="s">
        <v>12</v>
      </c>
      <c r="E103" s="15" t="s">
        <v>12</v>
      </c>
      <c r="F103" s="3"/>
      <c r="G103" s="2" t="s">
        <v>22</v>
      </c>
      <c r="I103" s="3" t="n">
        <v>0.5</v>
      </c>
    </row>
    <row r="104" customFormat="false" ht="13.8" hidden="false" customHeight="false" outlineLevel="0" collapsed="false">
      <c r="A104" s="66" t="n">
        <v>44134</v>
      </c>
      <c r="B104" s="36" t="s">
        <v>10</v>
      </c>
      <c r="C104" s="36" t="s">
        <v>11</v>
      </c>
      <c r="D104" s="36" t="s">
        <v>23</v>
      </c>
      <c r="E104" s="36" t="s">
        <v>24</v>
      </c>
      <c r="F104" s="37"/>
      <c r="G104" s="37" t="s">
        <v>114</v>
      </c>
      <c r="I104" s="3" t="n">
        <v>25</v>
      </c>
    </row>
    <row r="105" customFormat="false" ht="13.8" hidden="false" customHeight="false" outlineLevel="0" collapsed="false">
      <c r="A105" s="66" t="n">
        <v>44134</v>
      </c>
      <c r="B105" s="15" t="s">
        <v>10</v>
      </c>
      <c r="C105" s="15" t="s">
        <v>11</v>
      </c>
      <c r="D105" s="15" t="s">
        <v>12</v>
      </c>
      <c r="E105" s="15" t="s">
        <v>12</v>
      </c>
      <c r="F105" s="3"/>
      <c r="G105" s="2" t="s">
        <v>22</v>
      </c>
      <c r="I105" s="3" t="n">
        <v>0.5</v>
      </c>
    </row>
    <row r="106" customFormat="false" ht="13.8" hidden="false" customHeight="false" outlineLevel="0" collapsed="false">
      <c r="A106" s="66" t="n">
        <v>44134</v>
      </c>
      <c r="B106" s="36" t="s">
        <v>10</v>
      </c>
      <c r="C106" s="36" t="s">
        <v>11</v>
      </c>
      <c r="D106" s="36" t="s">
        <v>23</v>
      </c>
      <c r="E106" s="36" t="s">
        <v>24</v>
      </c>
      <c r="F106" s="37"/>
      <c r="G106" s="37" t="s">
        <v>115</v>
      </c>
      <c r="I106" s="3" t="n">
        <v>175</v>
      </c>
    </row>
    <row r="107" customFormat="false" ht="13.8" hidden="false" customHeight="false" outlineLevel="0" collapsed="false">
      <c r="A107" s="66" t="n">
        <v>44134</v>
      </c>
      <c r="B107" s="15" t="s">
        <v>10</v>
      </c>
      <c r="C107" s="15" t="s">
        <v>11</v>
      </c>
      <c r="D107" s="15" t="s">
        <v>12</v>
      </c>
      <c r="E107" s="15" t="s">
        <v>12</v>
      </c>
      <c r="F107" s="3"/>
      <c r="G107" s="2" t="s">
        <v>22</v>
      </c>
      <c r="I107" s="3" t="n">
        <v>0.5</v>
      </c>
    </row>
    <row r="108" customFormat="false" ht="13.8" hidden="false" customHeight="false" outlineLevel="0" collapsed="false">
      <c r="A108" s="66" t="n">
        <v>44134</v>
      </c>
      <c r="B108" s="36" t="s">
        <v>10</v>
      </c>
      <c r="C108" s="36" t="s">
        <v>11</v>
      </c>
      <c r="D108" s="36" t="s">
        <v>23</v>
      </c>
      <c r="E108" s="36" t="s">
        <v>24</v>
      </c>
      <c r="F108" s="37"/>
      <c r="G108" s="37" t="s">
        <v>116</v>
      </c>
      <c r="I108" s="3" t="n">
        <v>100</v>
      </c>
    </row>
    <row r="109" customFormat="false" ht="13.8" hidden="false" customHeight="false" outlineLevel="0" collapsed="false">
      <c r="A109" s="66" t="n">
        <v>44134</v>
      </c>
      <c r="B109" s="15" t="s">
        <v>10</v>
      </c>
      <c r="C109" s="15" t="s">
        <v>11</v>
      </c>
      <c r="D109" s="15" t="s">
        <v>12</v>
      </c>
      <c r="E109" s="15" t="s">
        <v>12</v>
      </c>
      <c r="F109" s="3"/>
      <c r="G109" s="2" t="s">
        <v>22</v>
      </c>
      <c r="I109" s="3" t="n">
        <v>0.5</v>
      </c>
    </row>
    <row r="110" customFormat="false" ht="13.8" hidden="false" customHeight="false" outlineLevel="0" collapsed="false">
      <c r="A110" s="66" t="n">
        <v>44134</v>
      </c>
      <c r="B110" s="36" t="s">
        <v>10</v>
      </c>
      <c r="C110" s="36" t="s">
        <v>11</v>
      </c>
      <c r="D110" s="36" t="s">
        <v>23</v>
      </c>
      <c r="E110" s="36" t="s">
        <v>24</v>
      </c>
      <c r="F110" s="37"/>
      <c r="G110" s="37" t="s">
        <v>117</v>
      </c>
      <c r="I110" s="3" t="n">
        <v>100</v>
      </c>
    </row>
    <row r="111" customFormat="false" ht="13.8" hidden="false" customHeight="false" outlineLevel="0" collapsed="false">
      <c r="A111" s="66" t="n">
        <v>44134</v>
      </c>
      <c r="B111" s="15" t="s">
        <v>10</v>
      </c>
      <c r="C111" s="15" t="s">
        <v>11</v>
      </c>
      <c r="D111" s="15" t="s">
        <v>12</v>
      </c>
      <c r="E111" s="15" t="s">
        <v>12</v>
      </c>
      <c r="F111" s="3"/>
      <c r="G111" s="2" t="s">
        <v>22</v>
      </c>
      <c r="I111" s="3" t="n">
        <v>0.5</v>
      </c>
    </row>
    <row r="112" customFormat="false" ht="13.8" hidden="false" customHeight="false" outlineLevel="0" collapsed="false">
      <c r="A112" s="66" t="n">
        <v>44134</v>
      </c>
      <c r="B112" s="36" t="s">
        <v>10</v>
      </c>
      <c r="C112" s="36" t="s">
        <v>11</v>
      </c>
      <c r="D112" s="36" t="s">
        <v>23</v>
      </c>
      <c r="E112" s="36" t="s">
        <v>24</v>
      </c>
      <c r="F112" s="37"/>
      <c r="G112" s="37" t="s">
        <v>118</v>
      </c>
      <c r="I112" s="3" t="n">
        <v>200</v>
      </c>
    </row>
    <row r="113" customFormat="false" ht="13.8" hidden="false" customHeight="false" outlineLevel="0" collapsed="false">
      <c r="A113" s="66" t="n">
        <v>44134</v>
      </c>
      <c r="B113" s="15" t="s">
        <v>10</v>
      </c>
      <c r="C113" s="15" t="s">
        <v>11</v>
      </c>
      <c r="D113" s="15" t="s">
        <v>12</v>
      </c>
      <c r="E113" s="15" t="s">
        <v>12</v>
      </c>
      <c r="F113" s="3"/>
      <c r="G113" s="2" t="s">
        <v>22</v>
      </c>
      <c r="I113" s="3" t="n">
        <v>0.5</v>
      </c>
    </row>
    <row r="114" customFormat="false" ht="13.8" hidden="false" customHeight="false" outlineLevel="0" collapsed="false">
      <c r="A114" s="66" t="n">
        <v>44134</v>
      </c>
      <c r="B114" s="36" t="s">
        <v>10</v>
      </c>
      <c r="C114" s="36" t="s">
        <v>11</v>
      </c>
      <c r="D114" s="36" t="s">
        <v>23</v>
      </c>
      <c r="E114" s="36" t="s">
        <v>24</v>
      </c>
      <c r="F114" s="37"/>
      <c r="G114" s="37" t="s">
        <v>119</v>
      </c>
      <c r="I114" s="3" t="n">
        <v>50</v>
      </c>
    </row>
    <row r="115" customFormat="false" ht="13.8" hidden="false" customHeight="false" outlineLevel="0" collapsed="false">
      <c r="A115" s="66" t="n">
        <v>44134</v>
      </c>
      <c r="B115" s="15" t="s">
        <v>10</v>
      </c>
      <c r="C115" s="15" t="s">
        <v>11</v>
      </c>
      <c r="D115" s="15" t="s">
        <v>12</v>
      </c>
      <c r="E115" s="15" t="s">
        <v>12</v>
      </c>
      <c r="F115" s="3"/>
      <c r="G115" s="2" t="s">
        <v>22</v>
      </c>
      <c r="I115" s="3" t="n">
        <v>0.5</v>
      </c>
    </row>
    <row r="116" customFormat="false" ht="13.8" hidden="false" customHeight="false" outlineLevel="0" collapsed="false">
      <c r="A116" s="66" t="n">
        <v>44134</v>
      </c>
      <c r="B116" s="36" t="s">
        <v>10</v>
      </c>
      <c r="C116" s="36" t="s">
        <v>11</v>
      </c>
      <c r="D116" s="36" t="s">
        <v>23</v>
      </c>
      <c r="E116" s="36" t="s">
        <v>24</v>
      </c>
      <c r="F116" s="37"/>
      <c r="G116" s="37" t="s">
        <v>120</v>
      </c>
      <c r="I116" s="3" t="n">
        <v>75</v>
      </c>
    </row>
    <row r="117" customFormat="false" ht="13.8" hidden="false" customHeight="false" outlineLevel="0" collapsed="false">
      <c r="A117" s="66" t="n">
        <v>44134</v>
      </c>
      <c r="B117" s="15" t="s">
        <v>10</v>
      </c>
      <c r="C117" s="15" t="s">
        <v>11</v>
      </c>
      <c r="D117" s="15" t="s">
        <v>12</v>
      </c>
      <c r="E117" s="15" t="s">
        <v>12</v>
      </c>
      <c r="F117" s="3"/>
      <c r="G117" s="2" t="s">
        <v>22</v>
      </c>
      <c r="I117" s="3" t="n">
        <v>0.5</v>
      </c>
    </row>
    <row r="118" customFormat="false" ht="13.8" hidden="false" customHeight="false" outlineLevel="0" collapsed="false">
      <c r="A118" s="66" t="n">
        <v>44134</v>
      </c>
      <c r="B118" s="36" t="s">
        <v>10</v>
      </c>
      <c r="C118" s="36" t="s">
        <v>11</v>
      </c>
      <c r="D118" s="36" t="s">
        <v>23</v>
      </c>
      <c r="E118" s="36" t="s">
        <v>24</v>
      </c>
      <c r="F118" s="37"/>
      <c r="G118" s="37" t="s">
        <v>121</v>
      </c>
      <c r="I118" s="3" t="n">
        <v>150</v>
      </c>
    </row>
    <row r="119" customFormat="false" ht="13.8" hidden="false" customHeight="false" outlineLevel="0" collapsed="false">
      <c r="A119" s="66" t="n">
        <v>44134</v>
      </c>
      <c r="B119" s="15" t="s">
        <v>10</v>
      </c>
      <c r="C119" s="15" t="s">
        <v>11</v>
      </c>
      <c r="D119" s="15" t="s">
        <v>12</v>
      </c>
      <c r="E119" s="15" t="s">
        <v>12</v>
      </c>
      <c r="F119" s="3"/>
      <c r="G119" s="2" t="s">
        <v>22</v>
      </c>
      <c r="I119" s="3" t="n">
        <v>0.5</v>
      </c>
    </row>
    <row r="120" customFormat="false" ht="13.8" hidden="false" customHeight="false" outlineLevel="0" collapsed="false">
      <c r="A120" s="66" t="n">
        <v>44134</v>
      </c>
      <c r="B120" s="36" t="s">
        <v>10</v>
      </c>
      <c r="C120" s="36" t="s">
        <v>11</v>
      </c>
      <c r="D120" s="36" t="s">
        <v>23</v>
      </c>
      <c r="E120" s="36" t="s">
        <v>24</v>
      </c>
      <c r="F120" s="37"/>
      <c r="G120" s="37" t="s">
        <v>122</v>
      </c>
      <c r="I120" s="3" t="n">
        <v>50</v>
      </c>
    </row>
    <row r="121" customFormat="false" ht="13.8" hidden="false" customHeight="false" outlineLevel="0" collapsed="false">
      <c r="A121" s="66" t="n">
        <v>44134</v>
      </c>
      <c r="B121" s="15" t="s">
        <v>10</v>
      </c>
      <c r="C121" s="15" t="s">
        <v>11</v>
      </c>
      <c r="D121" s="15" t="s">
        <v>12</v>
      </c>
      <c r="E121" s="15" t="s">
        <v>12</v>
      </c>
      <c r="F121" s="3"/>
      <c r="G121" s="2" t="s">
        <v>22</v>
      </c>
      <c r="I121" s="3" t="n">
        <v>0.5</v>
      </c>
    </row>
    <row r="122" customFormat="false" ht="13.8" hidden="false" customHeight="false" outlineLevel="0" collapsed="false">
      <c r="A122" s="66" t="n">
        <v>44134</v>
      </c>
      <c r="B122" s="36" t="s">
        <v>10</v>
      </c>
      <c r="C122" s="36" t="s">
        <v>11</v>
      </c>
      <c r="D122" s="36" t="s">
        <v>23</v>
      </c>
      <c r="E122" s="36" t="s">
        <v>24</v>
      </c>
      <c r="F122" s="37"/>
      <c r="G122" s="37" t="s">
        <v>123</v>
      </c>
      <c r="I122" s="3" t="n">
        <v>50</v>
      </c>
    </row>
    <row r="123" customFormat="false" ht="13.8" hidden="false" customHeight="false" outlineLevel="0" collapsed="false">
      <c r="A123" s="66" t="n">
        <v>44134</v>
      </c>
      <c r="B123" s="15" t="s">
        <v>10</v>
      </c>
      <c r="C123" s="15" t="s">
        <v>11</v>
      </c>
      <c r="D123" s="15" t="s">
        <v>12</v>
      </c>
      <c r="E123" s="15" t="s">
        <v>12</v>
      </c>
      <c r="F123" s="3"/>
      <c r="G123" s="2" t="s">
        <v>22</v>
      </c>
      <c r="I123" s="3" t="n">
        <v>0.5</v>
      </c>
    </row>
    <row r="124" customFormat="false" ht="13.8" hidden="false" customHeight="false" outlineLevel="0" collapsed="false">
      <c r="A124" s="66" t="n">
        <v>44134</v>
      </c>
      <c r="B124" s="36" t="s">
        <v>10</v>
      </c>
      <c r="C124" s="36" t="s">
        <v>11</v>
      </c>
      <c r="D124" s="36" t="s">
        <v>23</v>
      </c>
      <c r="E124" s="36" t="s">
        <v>24</v>
      </c>
      <c r="F124" s="37"/>
      <c r="G124" s="37" t="s">
        <v>124</v>
      </c>
      <c r="I124" s="3" t="n">
        <v>125</v>
      </c>
    </row>
    <row r="125" customFormat="false" ht="13.8" hidden="false" customHeight="false" outlineLevel="0" collapsed="false">
      <c r="A125" s="66" t="n">
        <v>44134</v>
      </c>
      <c r="B125" s="15" t="s">
        <v>10</v>
      </c>
      <c r="C125" s="15" t="s">
        <v>11</v>
      </c>
      <c r="D125" s="15" t="s">
        <v>12</v>
      </c>
      <c r="E125" s="15" t="s">
        <v>12</v>
      </c>
      <c r="F125" s="3"/>
      <c r="G125" s="2" t="s">
        <v>22</v>
      </c>
      <c r="I125" s="3" t="n">
        <v>0.5</v>
      </c>
    </row>
    <row r="126" customFormat="false" ht="13.8" hidden="false" customHeight="false" outlineLevel="0" collapsed="false">
      <c r="A126" s="66" t="n">
        <v>44134</v>
      </c>
      <c r="B126" s="36" t="s">
        <v>10</v>
      </c>
      <c r="C126" s="36" t="s">
        <v>11</v>
      </c>
      <c r="D126" s="36" t="s">
        <v>23</v>
      </c>
      <c r="E126" s="36" t="s">
        <v>24</v>
      </c>
      <c r="F126" s="37"/>
      <c r="G126" s="37" t="s">
        <v>125</v>
      </c>
      <c r="I126" s="3" t="n">
        <v>300</v>
      </c>
    </row>
    <row r="127" customFormat="false" ht="13.8" hidden="false" customHeight="false" outlineLevel="0" collapsed="false">
      <c r="A127" s="66" t="n">
        <v>44134</v>
      </c>
      <c r="B127" s="15" t="s">
        <v>10</v>
      </c>
      <c r="C127" s="15" t="s">
        <v>11</v>
      </c>
      <c r="D127" s="15" t="s">
        <v>12</v>
      </c>
      <c r="E127" s="15" t="s">
        <v>12</v>
      </c>
      <c r="F127" s="3"/>
      <c r="G127" s="2" t="s">
        <v>22</v>
      </c>
      <c r="I127" s="3" t="n">
        <v>0.25</v>
      </c>
    </row>
    <row r="128" customFormat="false" ht="13.8" hidden="false" customHeight="false" outlineLevel="0" collapsed="false">
      <c r="A128" s="66" t="n">
        <v>44134</v>
      </c>
      <c r="B128" s="36" t="s">
        <v>10</v>
      </c>
      <c r="C128" s="36" t="s">
        <v>11</v>
      </c>
      <c r="D128" s="36" t="s">
        <v>23</v>
      </c>
      <c r="E128" s="36" t="s">
        <v>24</v>
      </c>
      <c r="F128" s="37"/>
      <c r="G128" s="37" t="s">
        <v>126</v>
      </c>
      <c r="I128" s="3" t="n">
        <v>200</v>
      </c>
    </row>
    <row r="129" customFormat="false" ht="13.8" hidden="false" customHeight="false" outlineLevel="0" collapsed="false">
      <c r="A129" s="66" t="n">
        <v>44134</v>
      </c>
      <c r="B129" s="15" t="s">
        <v>10</v>
      </c>
      <c r="C129" s="15" t="s">
        <v>11</v>
      </c>
      <c r="D129" s="15" t="s">
        <v>12</v>
      </c>
      <c r="E129" s="15" t="s">
        <v>12</v>
      </c>
      <c r="F129" s="3"/>
      <c r="G129" s="2" t="s">
        <v>22</v>
      </c>
      <c r="I129" s="3" t="n">
        <v>0.5</v>
      </c>
    </row>
    <row r="130" customFormat="false" ht="13.8" hidden="false" customHeight="false" outlineLevel="0" collapsed="false">
      <c r="A130" s="66" t="n">
        <v>44134</v>
      </c>
      <c r="B130" s="36" t="s">
        <v>10</v>
      </c>
      <c r="C130" s="36" t="s">
        <v>11</v>
      </c>
      <c r="D130" s="36" t="s">
        <v>23</v>
      </c>
      <c r="E130" s="36" t="s">
        <v>24</v>
      </c>
      <c r="F130" s="37"/>
      <c r="G130" s="37" t="s">
        <v>127</v>
      </c>
      <c r="I130" s="3" t="n">
        <v>275</v>
      </c>
    </row>
    <row r="131" customFormat="false" ht="13.8" hidden="false" customHeight="false" outlineLevel="0" collapsed="false">
      <c r="A131" s="66" t="n">
        <v>44134</v>
      </c>
      <c r="B131" s="15" t="s">
        <v>10</v>
      </c>
      <c r="C131" s="15" t="s">
        <v>11</v>
      </c>
      <c r="D131" s="15" t="s">
        <v>12</v>
      </c>
      <c r="E131" s="15" t="s">
        <v>12</v>
      </c>
      <c r="F131" s="3"/>
      <c r="G131" s="2" t="s">
        <v>22</v>
      </c>
      <c r="I131" s="3" t="n">
        <v>0.5</v>
      </c>
    </row>
    <row r="132" customFormat="false" ht="13.8" hidden="false" customHeight="false" outlineLevel="0" collapsed="false">
      <c r="A132" s="66" t="n">
        <v>44134</v>
      </c>
      <c r="B132" s="36" t="s">
        <v>10</v>
      </c>
      <c r="C132" s="36" t="s">
        <v>11</v>
      </c>
      <c r="D132" s="36" t="s">
        <v>23</v>
      </c>
      <c r="E132" s="36" t="s">
        <v>24</v>
      </c>
      <c r="F132" s="37"/>
      <c r="G132" s="37" t="s">
        <v>128</v>
      </c>
      <c r="I132" s="3" t="n">
        <v>62.5</v>
      </c>
    </row>
    <row r="133" customFormat="false" ht="13.8" hidden="false" customHeight="false" outlineLevel="0" collapsed="false">
      <c r="A133" s="66" t="n">
        <v>44134</v>
      </c>
      <c r="B133" s="15" t="s">
        <v>10</v>
      </c>
      <c r="C133" s="15" t="s">
        <v>11</v>
      </c>
      <c r="D133" s="15" t="s">
        <v>12</v>
      </c>
      <c r="E133" s="15" t="s">
        <v>12</v>
      </c>
      <c r="F133" s="3"/>
      <c r="G133" s="2" t="s">
        <v>22</v>
      </c>
      <c r="I133" s="3" t="n">
        <v>0.25</v>
      </c>
    </row>
    <row r="134" customFormat="false" ht="13.8" hidden="false" customHeight="false" outlineLevel="0" collapsed="false">
      <c r="A134" s="66" t="n">
        <v>44134</v>
      </c>
      <c r="B134" s="36" t="s">
        <v>10</v>
      </c>
      <c r="C134" s="36" t="s">
        <v>11</v>
      </c>
      <c r="D134" s="36" t="s">
        <v>23</v>
      </c>
      <c r="E134" s="36" t="s">
        <v>24</v>
      </c>
      <c r="F134" s="37"/>
      <c r="G134" s="37" t="s">
        <v>129</v>
      </c>
      <c r="I134" s="3" t="n">
        <v>200</v>
      </c>
    </row>
    <row r="135" customFormat="false" ht="13.8" hidden="false" customHeight="false" outlineLevel="0" collapsed="false">
      <c r="A135" s="66" t="n">
        <v>44134</v>
      </c>
      <c r="B135" s="15" t="s">
        <v>10</v>
      </c>
      <c r="C135" s="15" t="s">
        <v>11</v>
      </c>
      <c r="D135" s="15" t="s">
        <v>12</v>
      </c>
      <c r="E135" s="15" t="s">
        <v>12</v>
      </c>
      <c r="F135" s="3"/>
      <c r="G135" s="2" t="s">
        <v>22</v>
      </c>
      <c r="I135" s="3" t="n">
        <v>0.25</v>
      </c>
    </row>
    <row r="136" customFormat="false" ht="13.8" hidden="false" customHeight="false" outlineLevel="0" collapsed="false">
      <c r="A136" s="66" t="n">
        <v>44134</v>
      </c>
      <c r="B136" s="15" t="s">
        <v>10</v>
      </c>
      <c r="C136" s="15" t="s">
        <v>11</v>
      </c>
      <c r="D136" s="15" t="s">
        <v>12</v>
      </c>
      <c r="E136" s="15" t="s">
        <v>12</v>
      </c>
      <c r="F136" s="3"/>
      <c r="G136" s="3" t="s">
        <v>16</v>
      </c>
      <c r="H136" s="59"/>
      <c r="I136" s="59" t="n">
        <v>3.6</v>
      </c>
    </row>
    <row r="137" customFormat="false" ht="13.8" hidden="false" customHeight="false" outlineLevel="0" collapsed="false">
      <c r="A137" s="66" t="n">
        <v>44134</v>
      </c>
      <c r="B137" s="2" t="s">
        <v>10</v>
      </c>
      <c r="C137" s="2" t="s">
        <v>11</v>
      </c>
      <c r="D137" s="2" t="s">
        <v>23</v>
      </c>
      <c r="E137" s="0" t="s">
        <v>111</v>
      </c>
      <c r="F137" s="23"/>
      <c r="G137" s="23" t="s">
        <v>130</v>
      </c>
      <c r="I137" s="3" t="n">
        <v>100</v>
      </c>
    </row>
    <row r="138" customFormat="false" ht="13.8" hidden="false" customHeight="false" outlineLevel="0" collapsed="false">
      <c r="A138" s="66" t="n">
        <v>44134</v>
      </c>
      <c r="B138" s="15" t="s">
        <v>10</v>
      </c>
      <c r="C138" s="15" t="s">
        <v>11</v>
      </c>
      <c r="D138" s="15" t="s">
        <v>12</v>
      </c>
      <c r="E138" s="15" t="s">
        <v>12</v>
      </c>
      <c r="F138" s="3"/>
      <c r="G138" s="2" t="s">
        <v>22</v>
      </c>
      <c r="I138" s="3" t="n">
        <v>0.5</v>
      </c>
    </row>
    <row r="139" customFormat="false" ht="13.8" hidden="false" customHeight="false" outlineLevel="0" collapsed="false">
      <c r="A139" s="66" t="n">
        <v>44134</v>
      </c>
      <c r="B139" s="2" t="s">
        <v>10</v>
      </c>
      <c r="C139" s="2" t="s">
        <v>11</v>
      </c>
      <c r="D139" s="2" t="s">
        <v>23</v>
      </c>
      <c r="E139" s="0" t="s">
        <v>111</v>
      </c>
      <c r="F139" s="23"/>
      <c r="G139" s="23" t="s">
        <v>131</v>
      </c>
      <c r="I139" s="3" t="n">
        <v>200</v>
      </c>
    </row>
    <row r="140" customFormat="false" ht="13.8" hidden="false" customHeight="false" outlineLevel="0" collapsed="false">
      <c r="A140" s="66" t="n">
        <v>44134</v>
      </c>
      <c r="B140" s="15" t="s">
        <v>10</v>
      </c>
      <c r="C140" s="15" t="s">
        <v>11</v>
      </c>
      <c r="D140" s="15" t="s">
        <v>12</v>
      </c>
      <c r="E140" s="15" t="s">
        <v>12</v>
      </c>
      <c r="F140" s="3"/>
      <c r="G140" s="2" t="s">
        <v>22</v>
      </c>
      <c r="I140" s="3" t="n">
        <v>0.5</v>
      </c>
    </row>
    <row r="141" customFormat="false" ht="13.8" hidden="false" customHeight="false" outlineLevel="0" collapsed="false">
      <c r="A141" s="66" t="n">
        <v>44134</v>
      </c>
      <c r="B141" s="2" t="s">
        <v>10</v>
      </c>
      <c r="C141" s="2" t="s">
        <v>11</v>
      </c>
      <c r="D141" s="2" t="s">
        <v>23</v>
      </c>
      <c r="E141" s="0" t="s">
        <v>111</v>
      </c>
      <c r="F141" s="23"/>
      <c r="G141" s="23" t="s">
        <v>132</v>
      </c>
      <c r="I141" s="3" t="n">
        <v>200</v>
      </c>
    </row>
    <row r="142" customFormat="false" ht="13.8" hidden="false" customHeight="false" outlineLevel="0" collapsed="false">
      <c r="A142" s="66" t="n">
        <v>44134</v>
      </c>
      <c r="B142" s="15" t="s">
        <v>10</v>
      </c>
      <c r="C142" s="15" t="s">
        <v>11</v>
      </c>
      <c r="D142" s="15" t="s">
        <v>12</v>
      </c>
      <c r="E142" s="15" t="s">
        <v>12</v>
      </c>
      <c r="F142" s="3"/>
      <c r="G142" s="2" t="s">
        <v>22</v>
      </c>
      <c r="I142" s="3" t="n">
        <v>0.25</v>
      </c>
    </row>
    <row r="143" customFormat="false" ht="13.8" hidden="false" customHeight="false" outlineLevel="0" collapsed="false">
      <c r="I143" s="3"/>
    </row>
    <row r="144" customFormat="false" ht="13.8" hidden="false" customHeight="false" outlineLevel="0" collapsed="false">
      <c r="H144" s="24" t="n">
        <f aca="false">SUM(H58:H143)</f>
        <v>10141</v>
      </c>
      <c r="I144" s="25" t="n">
        <f aca="false">SUM(I58:I143)</f>
        <v>8485.58</v>
      </c>
    </row>
    <row r="145" customFormat="false" ht="15" hidden="false" customHeight="false" outlineLevel="0" collapsed="false">
      <c r="J145" s="13" t="n">
        <f aca="false">J57+H144-I144</f>
        <v>13139.26</v>
      </c>
    </row>
    <row r="150" customFormat="false" ht="15" hidden="false" customHeight="false" outlineLevel="0" collapsed="false"/>
  </sheetData>
  <autoFilter ref="A1:K145"/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OTTOBRE 2020</oddHeader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94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G17" activeCellId="0" sqref="G17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5.11"/>
    <col collapsed="false" customWidth="true" hidden="false" outlineLevel="0" max="3" min="2" style="1" width="17.67"/>
    <col collapsed="false" customWidth="true" hidden="false" outlineLevel="0" max="4" min="4" style="2" width="23.42"/>
    <col collapsed="false" customWidth="true" hidden="false" outlineLevel="0" max="5" min="5" style="2" width="34"/>
    <col collapsed="false" customWidth="true" hidden="false" outlineLevel="0" max="6" min="6" style="2" width="18.56"/>
    <col collapsed="false" customWidth="true" hidden="false" outlineLevel="0" max="7" min="7" style="2" width="61.07"/>
    <col collapsed="false" customWidth="true" hidden="false" outlineLevel="0" max="8" min="8" style="3" width="12.37"/>
    <col collapsed="false" customWidth="true" hidden="false" outlineLevel="0" max="9" min="9" style="65" width="15.66"/>
    <col collapsed="false" customWidth="true" hidden="false" outlineLevel="0" max="10" min="10" style="2" width="18.44"/>
    <col collapsed="false" customWidth="true" hidden="false" outlineLevel="0" max="11" min="11" style="2" width="14.77"/>
    <col collapsed="false" customWidth="true" hidden="false" outlineLevel="0" max="12" min="12" style="2" width="9.56"/>
    <col collapsed="false" customWidth="false" hidden="false" outlineLevel="0" max="1024" min="13" style="2" width="8.89"/>
  </cols>
  <sheetData>
    <row r="1" customFormat="false" ht="36.7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</row>
    <row r="2" customFormat="false" ht="13.8" hidden="false" customHeight="false" outlineLevel="0" collapsed="false">
      <c r="A2" s="0"/>
      <c r="B2" s="0"/>
      <c r="C2" s="0"/>
      <c r="D2" s="0"/>
      <c r="E2" s="0"/>
      <c r="F2" s="0"/>
      <c r="G2" s="0"/>
      <c r="I2" s="3"/>
      <c r="J2" s="73" t="n">
        <v>13139.26</v>
      </c>
    </row>
    <row r="3" customFormat="false" ht="13.8" hidden="false" customHeight="false" outlineLevel="0" collapsed="false">
      <c r="A3" s="66" t="n">
        <v>44137</v>
      </c>
      <c r="B3" s="36" t="s">
        <v>10</v>
      </c>
      <c r="C3" s="36" t="s">
        <v>11</v>
      </c>
      <c r="D3" s="36" t="s">
        <v>23</v>
      </c>
      <c r="E3" s="36" t="s">
        <v>24</v>
      </c>
      <c r="F3" s="0"/>
      <c r="G3" s="37" t="s">
        <v>133</v>
      </c>
      <c r="H3" s="60"/>
      <c r="I3" s="3" t="n">
        <v>300</v>
      </c>
    </row>
    <row r="4" customFormat="false" ht="13.8" hidden="false" customHeight="false" outlineLevel="0" collapsed="false">
      <c r="A4" s="66" t="n">
        <v>44137</v>
      </c>
      <c r="B4" s="15" t="s">
        <v>10</v>
      </c>
      <c r="C4" s="15" t="s">
        <v>11</v>
      </c>
      <c r="D4" s="15" t="s">
        <v>12</v>
      </c>
      <c r="E4" s="15" t="s">
        <v>12</v>
      </c>
      <c r="F4" s="3"/>
      <c r="G4" s="2" t="s">
        <v>22</v>
      </c>
      <c r="I4" s="3" t="n">
        <v>0.25</v>
      </c>
    </row>
    <row r="5" customFormat="false" ht="13.8" hidden="false" customHeight="false" outlineLevel="0" collapsed="false">
      <c r="A5" s="66" t="n">
        <v>44137</v>
      </c>
      <c r="B5" s="36" t="s">
        <v>10</v>
      </c>
      <c r="C5" s="36" t="s">
        <v>11</v>
      </c>
      <c r="D5" s="36" t="s">
        <v>23</v>
      </c>
      <c r="E5" s="36" t="s">
        <v>24</v>
      </c>
      <c r="F5" s="0"/>
      <c r="G5" s="37" t="s">
        <v>134</v>
      </c>
      <c r="H5" s="68"/>
      <c r="I5" s="68" t="n">
        <v>200</v>
      </c>
    </row>
    <row r="6" customFormat="false" ht="13.8" hidden="false" customHeight="false" outlineLevel="0" collapsed="false">
      <c r="A6" s="66" t="n">
        <v>44137</v>
      </c>
      <c r="B6" s="15" t="s">
        <v>10</v>
      </c>
      <c r="C6" s="15" t="s">
        <v>11</v>
      </c>
      <c r="D6" s="15" t="s">
        <v>12</v>
      </c>
      <c r="E6" s="15" t="s">
        <v>12</v>
      </c>
      <c r="F6" s="3"/>
      <c r="G6" s="2" t="s">
        <v>22</v>
      </c>
      <c r="I6" s="3" t="n">
        <v>0.5</v>
      </c>
    </row>
    <row r="7" customFormat="false" ht="13.8" hidden="false" customHeight="false" outlineLevel="0" collapsed="false">
      <c r="A7" s="66" t="n">
        <v>44139</v>
      </c>
      <c r="B7" s="15" t="s">
        <v>10</v>
      </c>
      <c r="C7" s="15" t="s">
        <v>11</v>
      </c>
      <c r="D7" s="15" t="s">
        <v>12</v>
      </c>
      <c r="E7" s="15" t="s">
        <v>12</v>
      </c>
      <c r="G7" s="2" t="s">
        <v>135</v>
      </c>
      <c r="H7" s="68"/>
      <c r="I7" s="68" t="n">
        <v>3</v>
      </c>
    </row>
    <row r="8" customFormat="false" ht="13.8" hidden="false" customHeight="false" outlineLevel="0" collapsed="false">
      <c r="A8" s="66" t="n">
        <v>44139</v>
      </c>
      <c r="B8" s="2" t="s">
        <v>10</v>
      </c>
      <c r="C8" s="2" t="s">
        <v>11</v>
      </c>
      <c r="D8" s="2" t="s">
        <v>23</v>
      </c>
      <c r="E8" s="0" t="s">
        <v>111</v>
      </c>
      <c r="G8" s="2" t="s">
        <v>136</v>
      </c>
      <c r="H8" s="68"/>
      <c r="I8" s="68" t="n">
        <v>150</v>
      </c>
    </row>
    <row r="9" customFormat="false" ht="13.8" hidden="false" customHeight="false" outlineLevel="0" collapsed="false">
      <c r="A9" s="66" t="n">
        <v>44139</v>
      </c>
      <c r="B9" s="15" t="s">
        <v>10</v>
      </c>
      <c r="C9" s="15" t="s">
        <v>11</v>
      </c>
      <c r="D9" s="15" t="s">
        <v>12</v>
      </c>
      <c r="E9" s="15" t="s">
        <v>12</v>
      </c>
      <c r="F9" s="3"/>
      <c r="G9" s="2" t="s">
        <v>22</v>
      </c>
      <c r="H9" s="68"/>
      <c r="I9" s="68" t="n">
        <v>0.5</v>
      </c>
    </row>
    <row r="10" customFormat="false" ht="13.8" hidden="false" customHeight="false" outlineLevel="0" collapsed="false">
      <c r="A10" s="66" t="n">
        <v>44139</v>
      </c>
      <c r="B10" s="2" t="s">
        <v>10</v>
      </c>
      <c r="C10" s="2" t="s">
        <v>11</v>
      </c>
      <c r="D10" s="2" t="s">
        <v>23</v>
      </c>
      <c r="E10" s="0" t="s">
        <v>111</v>
      </c>
      <c r="G10" s="2" t="s">
        <v>137</v>
      </c>
      <c r="H10" s="68"/>
      <c r="I10" s="68" t="n">
        <v>200</v>
      </c>
      <c r="K10" s="3"/>
    </row>
    <row r="11" customFormat="false" ht="13.8" hidden="false" customHeight="false" outlineLevel="0" collapsed="false">
      <c r="A11" s="66" t="n">
        <v>44139</v>
      </c>
      <c r="B11" s="15" t="s">
        <v>10</v>
      </c>
      <c r="C11" s="15" t="s">
        <v>11</v>
      </c>
      <c r="D11" s="15" t="s">
        <v>12</v>
      </c>
      <c r="E11" s="15" t="s">
        <v>12</v>
      </c>
      <c r="F11" s="3"/>
      <c r="G11" s="2" t="s">
        <v>22</v>
      </c>
      <c r="I11" s="68" t="n">
        <v>0.5</v>
      </c>
    </row>
    <row r="12" customFormat="false" ht="13.8" hidden="false" customHeight="false" outlineLevel="0" collapsed="false">
      <c r="A12" s="66" t="n">
        <v>44139</v>
      </c>
      <c r="B12" s="2" t="s">
        <v>10</v>
      </c>
      <c r="C12" s="2" t="s">
        <v>11</v>
      </c>
      <c r="D12" s="2" t="s">
        <v>23</v>
      </c>
      <c r="E12" s="0" t="s">
        <v>111</v>
      </c>
      <c r="G12" s="2" t="s">
        <v>138</v>
      </c>
      <c r="I12" s="68" t="n">
        <v>200</v>
      </c>
    </row>
    <row r="13" customFormat="false" ht="13.8" hidden="false" customHeight="false" outlineLevel="0" collapsed="false">
      <c r="A13" s="66" t="n">
        <v>44139</v>
      </c>
      <c r="B13" s="15" t="s">
        <v>10</v>
      </c>
      <c r="C13" s="15" t="s">
        <v>11</v>
      </c>
      <c r="D13" s="15" t="s">
        <v>12</v>
      </c>
      <c r="E13" s="15" t="s">
        <v>12</v>
      </c>
      <c r="F13" s="3"/>
      <c r="G13" s="2" t="s">
        <v>22</v>
      </c>
      <c r="H13" s="68"/>
      <c r="I13" s="3" t="n">
        <v>0.5</v>
      </c>
    </row>
    <row r="14" customFormat="false" ht="13.8" hidden="false" customHeight="false" outlineLevel="0" collapsed="false">
      <c r="A14" s="66" t="n">
        <v>44145</v>
      </c>
      <c r="B14" s="2" t="s">
        <v>10</v>
      </c>
      <c r="C14" s="2" t="s">
        <v>11</v>
      </c>
      <c r="D14" s="2" t="s">
        <v>23</v>
      </c>
      <c r="E14" s="0" t="s">
        <v>111</v>
      </c>
      <c r="G14" s="2" t="s">
        <v>139</v>
      </c>
      <c r="H14" s="68"/>
      <c r="I14" s="3" t="n">
        <v>100</v>
      </c>
    </row>
    <row r="15" customFormat="false" ht="13.8" hidden="false" customHeight="false" outlineLevel="0" collapsed="false">
      <c r="A15" s="66" t="n">
        <v>44145</v>
      </c>
      <c r="B15" s="15" t="s">
        <v>10</v>
      </c>
      <c r="C15" s="15" t="s">
        <v>11</v>
      </c>
      <c r="D15" s="15" t="s">
        <v>12</v>
      </c>
      <c r="E15" s="15" t="s">
        <v>12</v>
      </c>
      <c r="F15" s="3"/>
      <c r="G15" s="2" t="s">
        <v>22</v>
      </c>
      <c r="H15" s="68"/>
      <c r="I15" s="3" t="n">
        <v>0.5</v>
      </c>
      <c r="J15" s="3"/>
    </row>
    <row r="16" customFormat="false" ht="13.8" hidden="false" customHeight="false" outlineLevel="0" collapsed="false">
      <c r="A16" s="66" t="n">
        <v>44145</v>
      </c>
      <c r="B16" s="2" t="s">
        <v>10</v>
      </c>
      <c r="C16" s="2" t="s">
        <v>11</v>
      </c>
      <c r="D16" s="2" t="s">
        <v>23</v>
      </c>
      <c r="E16" s="0" t="s">
        <v>111</v>
      </c>
      <c r="G16" s="2" t="s">
        <v>140</v>
      </c>
      <c r="H16" s="68"/>
      <c r="I16" s="3" t="n">
        <v>100</v>
      </c>
      <c r="J16" s="3"/>
    </row>
    <row r="17" customFormat="false" ht="13.8" hidden="false" customHeight="false" outlineLevel="0" collapsed="false">
      <c r="A17" s="66" t="n">
        <v>44145</v>
      </c>
      <c r="B17" s="15" t="s">
        <v>10</v>
      </c>
      <c r="C17" s="15" t="s">
        <v>11</v>
      </c>
      <c r="D17" s="15" t="s">
        <v>12</v>
      </c>
      <c r="E17" s="15" t="s">
        <v>12</v>
      </c>
      <c r="F17" s="3"/>
      <c r="G17" s="2" t="s">
        <v>22</v>
      </c>
      <c r="I17" s="3" t="n">
        <v>0.5</v>
      </c>
    </row>
    <row r="18" customFormat="false" ht="13.8" hidden="false" customHeight="false" outlineLevel="0" collapsed="false">
      <c r="A18" s="66" t="n">
        <v>44145</v>
      </c>
      <c r="B18" s="2" t="s">
        <v>10</v>
      </c>
      <c r="C18" s="2" t="s">
        <v>11</v>
      </c>
      <c r="D18" s="2" t="s">
        <v>23</v>
      </c>
      <c r="E18" s="0" t="s">
        <v>111</v>
      </c>
      <c r="G18" s="2" t="s">
        <v>141</v>
      </c>
      <c r="I18" s="3" t="n">
        <v>100</v>
      </c>
    </row>
    <row r="19" customFormat="false" ht="13.8" hidden="false" customHeight="false" outlineLevel="0" collapsed="false">
      <c r="A19" s="66" t="n">
        <v>44145</v>
      </c>
      <c r="B19" s="15" t="s">
        <v>10</v>
      </c>
      <c r="C19" s="15" t="s">
        <v>11</v>
      </c>
      <c r="D19" s="15" t="s">
        <v>12</v>
      </c>
      <c r="E19" s="15" t="s">
        <v>12</v>
      </c>
      <c r="F19" s="3"/>
      <c r="G19" s="2" t="s">
        <v>22</v>
      </c>
      <c r="I19" s="3" t="n">
        <v>0.5</v>
      </c>
    </row>
    <row r="20" customFormat="false" ht="13.8" hidden="false" customHeight="false" outlineLevel="0" collapsed="false">
      <c r="A20" s="66" t="n">
        <v>44146</v>
      </c>
      <c r="B20" s="2" t="s">
        <v>10</v>
      </c>
      <c r="C20" s="2" t="s">
        <v>11</v>
      </c>
      <c r="D20" s="2" t="s">
        <v>23</v>
      </c>
      <c r="E20" s="0" t="s">
        <v>111</v>
      </c>
      <c r="G20" s="2" t="s">
        <v>142</v>
      </c>
      <c r="I20" s="3" t="n">
        <v>100</v>
      </c>
    </row>
    <row r="21" customFormat="false" ht="13.8" hidden="false" customHeight="false" outlineLevel="0" collapsed="false">
      <c r="A21" s="66" t="n">
        <v>44146</v>
      </c>
      <c r="B21" s="15" t="s">
        <v>10</v>
      </c>
      <c r="C21" s="15" t="s">
        <v>11</v>
      </c>
      <c r="D21" s="15" t="s">
        <v>12</v>
      </c>
      <c r="E21" s="15" t="s">
        <v>12</v>
      </c>
      <c r="F21" s="3"/>
      <c r="G21" s="2" t="s">
        <v>22</v>
      </c>
      <c r="I21" s="3" t="n">
        <v>0.5</v>
      </c>
    </row>
    <row r="22" customFormat="false" ht="13.8" hidden="false" customHeight="false" outlineLevel="0" collapsed="false">
      <c r="A22" s="66" t="n">
        <v>44146</v>
      </c>
      <c r="B22" s="2" t="s">
        <v>10</v>
      </c>
      <c r="C22" s="2" t="s">
        <v>11</v>
      </c>
      <c r="D22" s="2" t="s">
        <v>23</v>
      </c>
      <c r="E22" s="0" t="s">
        <v>111</v>
      </c>
      <c r="G22" s="2" t="s">
        <v>143</v>
      </c>
      <c r="I22" s="3" t="n">
        <v>150</v>
      </c>
    </row>
    <row r="23" customFormat="false" ht="13.8" hidden="false" customHeight="false" outlineLevel="0" collapsed="false">
      <c r="A23" s="66" t="n">
        <v>44146</v>
      </c>
      <c r="B23" s="15" t="s">
        <v>10</v>
      </c>
      <c r="C23" s="15" t="s">
        <v>11</v>
      </c>
      <c r="D23" s="15" t="s">
        <v>12</v>
      </c>
      <c r="E23" s="15" t="s">
        <v>12</v>
      </c>
      <c r="F23" s="3"/>
      <c r="G23" s="2" t="s">
        <v>22</v>
      </c>
      <c r="I23" s="3" t="n">
        <v>0.5</v>
      </c>
    </row>
    <row r="24" customFormat="false" ht="13.8" hidden="false" customHeight="false" outlineLevel="0" collapsed="false">
      <c r="A24" s="66" t="n">
        <v>44146</v>
      </c>
      <c r="B24" s="2" t="s">
        <v>10</v>
      </c>
      <c r="C24" s="2" t="s">
        <v>11</v>
      </c>
      <c r="D24" s="2" t="s">
        <v>23</v>
      </c>
      <c r="E24" s="0" t="s">
        <v>111</v>
      </c>
      <c r="G24" s="2" t="s">
        <v>144</v>
      </c>
      <c r="I24" s="3" t="n">
        <v>100</v>
      </c>
    </row>
    <row r="25" customFormat="false" ht="13.8" hidden="false" customHeight="false" outlineLevel="0" collapsed="false">
      <c r="A25" s="66" t="n">
        <v>44146</v>
      </c>
      <c r="B25" s="15" t="s">
        <v>10</v>
      </c>
      <c r="C25" s="15" t="s">
        <v>11</v>
      </c>
      <c r="D25" s="15" t="s">
        <v>12</v>
      </c>
      <c r="E25" s="15" t="s">
        <v>12</v>
      </c>
      <c r="F25" s="3"/>
      <c r="G25" s="2" t="s">
        <v>22</v>
      </c>
      <c r="I25" s="3" t="n">
        <v>0.5</v>
      </c>
    </row>
    <row r="26" customFormat="false" ht="13.8" hidden="false" customHeight="false" outlineLevel="0" collapsed="false">
      <c r="A26" s="66" t="n">
        <v>44146</v>
      </c>
      <c r="B26" s="2" t="s">
        <v>10</v>
      </c>
      <c r="C26" s="2" t="s">
        <v>11</v>
      </c>
      <c r="D26" s="2" t="s">
        <v>23</v>
      </c>
      <c r="E26" s="0" t="s">
        <v>111</v>
      </c>
      <c r="G26" s="2" t="s">
        <v>145</v>
      </c>
      <c r="I26" s="3" t="n">
        <v>150</v>
      </c>
    </row>
    <row r="27" customFormat="false" ht="13.8" hidden="false" customHeight="false" outlineLevel="0" collapsed="false">
      <c r="A27" s="66" t="n">
        <v>44146</v>
      </c>
      <c r="B27" s="15" t="s">
        <v>10</v>
      </c>
      <c r="C27" s="15" t="s">
        <v>11</v>
      </c>
      <c r="D27" s="15" t="s">
        <v>12</v>
      </c>
      <c r="E27" s="15" t="s">
        <v>12</v>
      </c>
      <c r="F27" s="3"/>
      <c r="G27" s="2" t="s">
        <v>22</v>
      </c>
      <c r="I27" s="3" t="n">
        <v>0.5</v>
      </c>
    </row>
    <row r="28" customFormat="false" ht="13.8" hidden="false" customHeight="false" outlineLevel="0" collapsed="false">
      <c r="A28" s="66" t="n">
        <v>44146</v>
      </c>
      <c r="B28" s="2" t="s">
        <v>10</v>
      </c>
      <c r="C28" s="2" t="s">
        <v>11</v>
      </c>
      <c r="D28" s="2" t="s">
        <v>23</v>
      </c>
      <c r="E28" s="0" t="s">
        <v>111</v>
      </c>
      <c r="G28" s="2" t="s">
        <v>146</v>
      </c>
      <c r="I28" s="3" t="n">
        <v>200</v>
      </c>
    </row>
    <row r="29" customFormat="false" ht="13.8" hidden="false" customHeight="false" outlineLevel="0" collapsed="false">
      <c r="A29" s="66" t="n">
        <v>44146</v>
      </c>
      <c r="B29" s="15" t="s">
        <v>10</v>
      </c>
      <c r="C29" s="15" t="s">
        <v>11</v>
      </c>
      <c r="D29" s="15" t="s">
        <v>12</v>
      </c>
      <c r="E29" s="15" t="s">
        <v>12</v>
      </c>
      <c r="F29" s="3"/>
      <c r="G29" s="2" t="s">
        <v>22</v>
      </c>
      <c r="I29" s="3" t="n">
        <v>0.5</v>
      </c>
    </row>
    <row r="30" customFormat="false" ht="13.8" hidden="false" customHeight="false" outlineLevel="0" collapsed="false">
      <c r="A30" s="66" t="n">
        <v>44146</v>
      </c>
      <c r="B30" s="2" t="s">
        <v>10</v>
      </c>
      <c r="C30" s="2" t="s">
        <v>11</v>
      </c>
      <c r="D30" s="2" t="s">
        <v>23</v>
      </c>
      <c r="E30" s="0" t="s">
        <v>111</v>
      </c>
      <c r="G30" s="2" t="s">
        <v>147</v>
      </c>
      <c r="I30" s="3" t="n">
        <v>100</v>
      </c>
      <c r="K30" s="3"/>
    </row>
    <row r="31" customFormat="false" ht="13.8" hidden="false" customHeight="false" outlineLevel="0" collapsed="false">
      <c r="A31" s="66" t="n">
        <v>44146</v>
      </c>
      <c r="B31" s="15" t="s">
        <v>10</v>
      </c>
      <c r="C31" s="15" t="s">
        <v>11</v>
      </c>
      <c r="D31" s="15" t="s">
        <v>12</v>
      </c>
      <c r="E31" s="15" t="s">
        <v>12</v>
      </c>
      <c r="F31" s="3"/>
      <c r="G31" s="2" t="s">
        <v>22</v>
      </c>
      <c r="I31" s="3" t="n">
        <v>0.5</v>
      </c>
    </row>
    <row r="32" customFormat="false" ht="13.8" hidden="false" customHeight="false" outlineLevel="0" collapsed="false">
      <c r="A32" s="66" t="n">
        <v>44147</v>
      </c>
      <c r="B32" s="2" t="s">
        <v>10</v>
      </c>
      <c r="C32" s="2" t="s">
        <v>11</v>
      </c>
      <c r="D32" s="2" t="s">
        <v>23</v>
      </c>
      <c r="E32" s="0" t="s">
        <v>111</v>
      </c>
      <c r="G32" s="2" t="s">
        <v>148</v>
      </c>
      <c r="I32" s="3" t="n">
        <v>200</v>
      </c>
    </row>
    <row r="33" customFormat="false" ht="13.8" hidden="false" customHeight="false" outlineLevel="0" collapsed="false">
      <c r="A33" s="66" t="n">
        <v>44147</v>
      </c>
      <c r="B33" s="15" t="s">
        <v>10</v>
      </c>
      <c r="C33" s="15" t="s">
        <v>11</v>
      </c>
      <c r="D33" s="15" t="s">
        <v>12</v>
      </c>
      <c r="E33" s="15" t="s">
        <v>12</v>
      </c>
      <c r="F33" s="3"/>
      <c r="G33" s="2" t="s">
        <v>22</v>
      </c>
      <c r="I33" s="3" t="n">
        <v>0.5</v>
      </c>
    </row>
    <row r="34" customFormat="false" ht="13.8" hidden="false" customHeight="false" outlineLevel="0" collapsed="false">
      <c r="A34" s="38" t="n">
        <v>44151</v>
      </c>
      <c r="B34" s="15" t="s">
        <v>10</v>
      </c>
      <c r="C34" s="15" t="s">
        <v>11</v>
      </c>
      <c r="D34" s="15" t="s">
        <v>12</v>
      </c>
      <c r="E34" s="15" t="s">
        <v>14</v>
      </c>
      <c r="F34" s="3"/>
      <c r="G34" s="18" t="s">
        <v>15</v>
      </c>
      <c r="I34" s="3" t="n">
        <v>211.72</v>
      </c>
    </row>
    <row r="35" customFormat="false" ht="13.8" hidden="false" customHeight="false" outlineLevel="0" collapsed="false">
      <c r="A35" s="38" t="n">
        <v>44165</v>
      </c>
      <c r="B35" s="15" t="s">
        <v>10</v>
      </c>
      <c r="C35" s="15" t="s">
        <v>11</v>
      </c>
      <c r="D35" s="15" t="s">
        <v>12</v>
      </c>
      <c r="E35" s="15" t="s">
        <v>12</v>
      </c>
      <c r="F35" s="3"/>
      <c r="G35" s="3" t="s">
        <v>16</v>
      </c>
      <c r="I35" s="3" t="n">
        <v>3.6</v>
      </c>
    </row>
    <row r="36" s="2" customFormat="true" ht="13.8" hidden="false" customHeight="false" outlineLevel="0" collapsed="false">
      <c r="A36" s="38"/>
      <c r="H36" s="3"/>
      <c r="I36" s="3"/>
    </row>
    <row r="37" customFormat="false" ht="13.8" hidden="false" customHeight="false" outlineLevel="0" collapsed="false">
      <c r="A37" s="38"/>
      <c r="B37" s="2"/>
      <c r="C37" s="23"/>
      <c r="D37" s="23"/>
      <c r="E37" s="23"/>
      <c r="I37" s="3"/>
    </row>
    <row r="38" s="2" customFormat="true" ht="13.8" hidden="false" customHeight="false" outlineLevel="0" collapsed="false">
      <c r="A38" s="38"/>
      <c r="H38" s="3"/>
      <c r="I38" s="3"/>
    </row>
    <row r="39" s="2" customFormat="true" ht="13.8" hidden="false" customHeight="false" outlineLevel="0" collapsed="false">
      <c r="A39" s="38"/>
      <c r="H39" s="3"/>
      <c r="I39" s="3"/>
    </row>
    <row r="40" customFormat="false" ht="13.8" hidden="false" customHeight="false" outlineLevel="0" collapsed="false">
      <c r="A40" s="38"/>
      <c r="B40" s="2"/>
      <c r="C40" s="23"/>
      <c r="D40" s="23"/>
      <c r="E40" s="23"/>
      <c r="I40" s="3"/>
    </row>
    <row r="41" customFormat="false" ht="13.8" hidden="false" customHeight="false" outlineLevel="0" collapsed="false">
      <c r="A41" s="38"/>
      <c r="B41" s="2"/>
      <c r="C41" s="23"/>
      <c r="D41" s="23"/>
      <c r="E41" s="23"/>
      <c r="I41" s="3"/>
      <c r="J41" s="74"/>
      <c r="K41" s="74"/>
    </row>
    <row r="42" customFormat="false" ht="13.8" hidden="false" customHeight="false" outlineLevel="0" collapsed="false">
      <c r="A42" s="38"/>
      <c r="B42" s="2"/>
      <c r="C42" s="23"/>
      <c r="D42" s="23"/>
      <c r="E42" s="23"/>
      <c r="I42" s="3"/>
    </row>
    <row r="43" s="2" customFormat="true" ht="13.8" hidden="false" customHeight="false" outlineLevel="0" collapsed="false">
      <c r="A43" s="38"/>
      <c r="H43" s="3"/>
      <c r="I43" s="3"/>
    </row>
    <row r="44" s="2" customFormat="true" ht="13.8" hidden="false" customHeight="false" outlineLevel="0" collapsed="false">
      <c r="A44" s="38"/>
      <c r="H44" s="3"/>
      <c r="I44" s="3"/>
      <c r="K44" s="3"/>
    </row>
    <row r="45" s="2" customFormat="true" ht="13.8" hidden="false" customHeight="false" outlineLevel="0" collapsed="false">
      <c r="A45" s="38"/>
      <c r="H45" s="3"/>
      <c r="I45" s="3"/>
    </row>
    <row r="46" s="2" customFormat="true" ht="13.8" hidden="false" customHeight="false" outlineLevel="0" collapsed="false">
      <c r="A46" s="38"/>
      <c r="H46" s="3"/>
      <c r="I46" s="3"/>
    </row>
    <row r="47" customFormat="false" ht="13.8" hidden="false" customHeight="false" outlineLevel="0" collapsed="false">
      <c r="A47" s="38"/>
      <c r="B47" s="2"/>
      <c r="C47" s="23"/>
      <c r="D47" s="23"/>
      <c r="E47" s="23"/>
      <c r="G47" s="23"/>
      <c r="I47" s="3"/>
    </row>
    <row r="48" customFormat="false" ht="13.8" hidden="false" customHeight="false" outlineLevel="0" collapsed="false">
      <c r="A48" s="38"/>
      <c r="B48" s="2"/>
      <c r="C48" s="23"/>
      <c r="D48" s="23"/>
      <c r="E48" s="23"/>
      <c r="G48" s="23"/>
      <c r="I48" s="3"/>
      <c r="K48" s="3"/>
    </row>
    <row r="49" customFormat="false" ht="13.8" hidden="false" customHeight="false" outlineLevel="0" collapsed="false">
      <c r="A49" s="38"/>
      <c r="B49" s="2"/>
      <c r="C49" s="23"/>
      <c r="D49" s="23"/>
      <c r="E49" s="23"/>
      <c r="G49" s="23"/>
      <c r="I49" s="3"/>
    </row>
    <row r="50" customFormat="false" ht="13.8" hidden="false" customHeight="false" outlineLevel="0" collapsed="false">
      <c r="A50" s="38"/>
      <c r="B50" s="2"/>
      <c r="C50" s="23"/>
      <c r="D50" s="23"/>
      <c r="E50" s="23"/>
      <c r="G50" s="23"/>
      <c r="I50" s="3"/>
    </row>
    <row r="51" customFormat="false" ht="13.8" hidden="false" customHeight="false" outlineLevel="0" collapsed="false">
      <c r="A51" s="53"/>
      <c r="B51" s="53"/>
      <c r="D51" s="3"/>
      <c r="E51" s="3"/>
      <c r="I51" s="60"/>
    </row>
    <row r="52" customFormat="false" ht="15" hidden="false" customHeight="false" outlineLevel="0" collapsed="false">
      <c r="A52" s="53"/>
      <c r="D52" s="3"/>
      <c r="E52" s="3"/>
      <c r="H52" s="24" t="n">
        <f aca="false">SUM(H3:H51)</f>
        <v>0</v>
      </c>
      <c r="I52" s="25" t="n">
        <f aca="false">SUM(I3:I51)</f>
        <v>2575.57</v>
      </c>
    </row>
    <row r="53" customFormat="false" ht="15" hidden="false" customHeight="false" outlineLevel="0" collapsed="false">
      <c r="A53" s="53"/>
      <c r="B53" s="3"/>
      <c r="C53" s="3"/>
      <c r="D53" s="3"/>
      <c r="E53" s="3"/>
      <c r="F53" s="3"/>
      <c r="G53" s="3"/>
      <c r="I53" s="60"/>
      <c r="J53" s="13" t="n">
        <f aca="false">J2+(H52-I52)</f>
        <v>10563.69</v>
      </c>
    </row>
    <row r="54" customFormat="false" ht="15" hidden="false" customHeight="false" outlineLevel="0" collapsed="false">
      <c r="B54" s="3"/>
      <c r="C54" s="3"/>
      <c r="D54" s="3"/>
      <c r="E54" s="3"/>
      <c r="F54" s="3"/>
      <c r="G54" s="3"/>
      <c r="I54" s="60"/>
    </row>
    <row r="55" customFormat="false" ht="36.7" hidden="false" customHeight="false" outlineLevel="0" collapsed="false">
      <c r="A55" s="32"/>
      <c r="B55" s="3"/>
      <c r="C55" s="3"/>
      <c r="D55" s="3"/>
      <c r="E55" s="3"/>
      <c r="F55" s="3"/>
      <c r="G55" s="3"/>
      <c r="I55" s="60"/>
      <c r="J55" s="26"/>
    </row>
    <row r="56" customFormat="false" ht="36.7" hidden="false" customHeight="false" outlineLevel="0" collapsed="false">
      <c r="A56" s="4" t="s">
        <v>0</v>
      </c>
      <c r="B56" s="5" t="s">
        <v>1</v>
      </c>
      <c r="C56" s="5" t="s">
        <v>2</v>
      </c>
      <c r="D56" s="6" t="s">
        <v>3</v>
      </c>
      <c r="E56" s="5" t="s">
        <v>4</v>
      </c>
      <c r="F56" s="7" t="s">
        <v>5</v>
      </c>
      <c r="G56" s="8" t="s">
        <v>6</v>
      </c>
      <c r="H56" s="9" t="s">
        <v>7</v>
      </c>
      <c r="I56" s="10" t="s">
        <v>8</v>
      </c>
      <c r="J56" s="11" t="s">
        <v>9</v>
      </c>
    </row>
    <row r="57" s="2" customFormat="true" ht="15" hidden="false" customHeight="false" outlineLevel="0" collapsed="false">
      <c r="H57" s="3"/>
      <c r="I57" s="65"/>
      <c r="J57" s="75" t="n">
        <f aca="false">J53</f>
        <v>10563.69</v>
      </c>
    </row>
    <row r="58" s="2" customFormat="true" ht="15" hidden="false" customHeight="false" outlineLevel="0" collapsed="false">
      <c r="H58" s="3"/>
      <c r="I58" s="65"/>
      <c r="J58" s="76"/>
    </row>
    <row r="59" s="2" customFormat="true" ht="15" hidden="false" customHeight="false" outlineLevel="0" collapsed="false">
      <c r="H59" s="3"/>
      <c r="I59" s="65"/>
      <c r="J59" s="76"/>
    </row>
    <row r="60" s="2" customFormat="true" ht="15" hidden="false" customHeight="false" outlineLevel="0" collapsed="false">
      <c r="H60" s="3"/>
      <c r="I60" s="65"/>
      <c r="J60" s="76"/>
    </row>
    <row r="61" s="2" customFormat="true" ht="15" hidden="false" customHeight="false" outlineLevel="0" collapsed="false">
      <c r="H61" s="3"/>
      <c r="I61" s="65"/>
      <c r="J61" s="76"/>
    </row>
    <row r="62" s="2" customFormat="true" ht="15" hidden="false" customHeight="false" outlineLevel="0" collapsed="false">
      <c r="H62" s="3"/>
      <c r="I62" s="65"/>
      <c r="J62" s="76"/>
    </row>
    <row r="63" s="2" customFormat="true" ht="13.8" hidden="false" customHeight="false" outlineLevel="0" collapsed="false">
      <c r="H63" s="3"/>
      <c r="I63" s="65"/>
    </row>
    <row r="64" s="2" customFormat="true" ht="13.8" hidden="false" customHeight="false" outlineLevel="0" collapsed="false">
      <c r="H64" s="24" t="n">
        <f aca="false">SUM(H63:H63)</f>
        <v>0</v>
      </c>
      <c r="I64" s="25" t="n">
        <f aca="false">SUM(I63:I63)</f>
        <v>0</v>
      </c>
    </row>
    <row r="65" s="2" customFormat="true" ht="15" hidden="false" customHeight="false" outlineLevel="0" collapsed="false">
      <c r="H65" s="3"/>
      <c r="I65" s="65"/>
      <c r="J65" s="13" t="n">
        <f aca="false">J57+H64-I64</f>
        <v>10563.69</v>
      </c>
    </row>
    <row r="89" customFormat="false" ht="15" hidden="false" customHeight="false" outlineLevel="0" collapsed="false"/>
    <row r="94" customFormat="false" ht="15" hidden="false" customHeight="false" outlineLevel="0" collapsed="false"/>
  </sheetData>
  <autoFilter ref="A1:K65"/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NOVEMBRE 2020</oddHeader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I3" activeCellId="0" sqref="I3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5.11"/>
    <col collapsed="false" customWidth="true" hidden="false" outlineLevel="0" max="3" min="2" style="1" width="17.67"/>
    <col collapsed="false" customWidth="true" hidden="false" outlineLevel="0" max="4" min="4" style="2" width="23.42"/>
    <col collapsed="false" customWidth="true" hidden="false" outlineLevel="0" max="5" min="5" style="2" width="34"/>
    <col collapsed="false" customWidth="true" hidden="false" outlineLevel="0" max="6" min="6" style="2" width="18.56"/>
    <col collapsed="false" customWidth="true" hidden="false" outlineLevel="0" max="7" min="7" style="2" width="43.66"/>
    <col collapsed="false" customWidth="true" hidden="false" outlineLevel="0" max="8" min="8" style="3" width="15.66"/>
    <col collapsed="false" customWidth="true" hidden="false" outlineLevel="0" max="9" min="9" style="65" width="15.66"/>
    <col collapsed="false" customWidth="true" hidden="false" outlineLevel="0" max="10" min="10" style="2" width="18.44"/>
    <col collapsed="false" customWidth="true" hidden="false" outlineLevel="0" max="11" min="11" style="2" width="12.1"/>
    <col collapsed="false" customWidth="true" hidden="false" outlineLevel="0" max="12" min="12" style="2" width="9.56"/>
    <col collapsed="false" customWidth="false" hidden="false" outlineLevel="0" max="1024" min="13" style="2" width="8.89"/>
  </cols>
  <sheetData>
    <row r="1" customFormat="false" ht="36.7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</row>
    <row r="2" s="2" customFormat="true" ht="13.8" hidden="false" customHeight="false" outlineLevel="0" collapsed="false">
      <c r="A2" s="0"/>
      <c r="H2" s="3"/>
      <c r="I2" s="3"/>
      <c r="J2" s="73" t="n">
        <v>10563.69</v>
      </c>
    </row>
    <row r="3" customFormat="false" ht="13.8" hidden="false" customHeight="false" outlineLevel="0" collapsed="false">
      <c r="A3" s="77" t="n">
        <v>44166</v>
      </c>
      <c r="B3" s="15" t="s">
        <v>10</v>
      </c>
      <c r="C3" s="15" t="s">
        <v>11</v>
      </c>
      <c r="D3" s="15" t="s">
        <v>149</v>
      </c>
      <c r="E3" s="15" t="s">
        <v>150</v>
      </c>
      <c r="G3" s="78" t="s">
        <v>151</v>
      </c>
      <c r="I3" s="3" t="n">
        <v>1261</v>
      </c>
    </row>
    <row r="4" customFormat="false" ht="13.8" hidden="false" customHeight="false" outlineLevel="0" collapsed="false">
      <c r="A4" s="77" t="n">
        <v>44166</v>
      </c>
      <c r="B4" s="15" t="s">
        <v>10</v>
      </c>
      <c r="C4" s="15" t="s">
        <v>11</v>
      </c>
      <c r="D4" s="15" t="s">
        <v>12</v>
      </c>
      <c r="E4" s="15" t="s">
        <v>12</v>
      </c>
      <c r="F4" s="3"/>
      <c r="G4" s="2" t="s">
        <v>22</v>
      </c>
      <c r="I4" s="3" t="n">
        <v>0.5</v>
      </c>
    </row>
    <row r="5" customFormat="false" ht="13.8" hidden="false" customHeight="false" outlineLevel="0" collapsed="false">
      <c r="A5" s="77" t="n">
        <v>44169</v>
      </c>
      <c r="B5" s="2" t="s">
        <v>10</v>
      </c>
      <c r="C5" s="2" t="s">
        <v>26</v>
      </c>
      <c r="D5" s="38" t="s">
        <v>27</v>
      </c>
      <c r="E5" s="38" t="s">
        <v>28</v>
      </c>
      <c r="F5" s="18"/>
      <c r="G5" s="3" t="s">
        <v>152</v>
      </c>
      <c r="H5" s="3" t="n">
        <v>3103</v>
      </c>
      <c r="I5" s="3"/>
    </row>
    <row r="6" customFormat="false" ht="13.8" hidden="false" customHeight="false" outlineLevel="0" collapsed="false">
      <c r="A6" s="77" t="n">
        <v>44169</v>
      </c>
      <c r="B6" s="67" t="s">
        <v>10</v>
      </c>
      <c r="C6" s="67" t="s">
        <v>26</v>
      </c>
      <c r="D6" s="67" t="s">
        <v>35</v>
      </c>
      <c r="E6" s="67" t="s">
        <v>36</v>
      </c>
      <c r="F6" s="67"/>
      <c r="G6" s="67" t="s">
        <v>153</v>
      </c>
      <c r="H6" s="3" t="n">
        <v>400</v>
      </c>
      <c r="I6" s="3"/>
    </row>
    <row r="7" customFormat="false" ht="13.8" hidden="false" customHeight="false" outlineLevel="0" collapsed="false">
      <c r="A7" s="79" t="s">
        <v>154</v>
      </c>
      <c r="B7" s="15" t="s">
        <v>10</v>
      </c>
      <c r="C7" s="15" t="s">
        <v>11</v>
      </c>
      <c r="D7" s="15" t="s">
        <v>12</v>
      </c>
      <c r="E7" s="15" t="s">
        <v>14</v>
      </c>
      <c r="F7" s="3"/>
      <c r="G7" s="18" t="s">
        <v>15</v>
      </c>
      <c r="I7" s="3" t="n">
        <v>17.52</v>
      </c>
    </row>
    <row r="8" customFormat="false" ht="13.8" hidden="false" customHeight="false" outlineLevel="0" collapsed="false">
      <c r="A8" s="79" t="s">
        <v>155</v>
      </c>
      <c r="B8" s="38" t="s">
        <v>10</v>
      </c>
      <c r="C8" s="2" t="s">
        <v>11</v>
      </c>
      <c r="D8" s="2" t="s">
        <v>23</v>
      </c>
      <c r="E8" s="2" t="s">
        <v>156</v>
      </c>
      <c r="G8" s="15" t="s">
        <v>157</v>
      </c>
      <c r="I8" s="3" t="n">
        <v>1139.48</v>
      </c>
    </row>
    <row r="9" customFormat="false" ht="13.8" hidden="false" customHeight="false" outlineLevel="0" collapsed="false">
      <c r="A9" s="79" t="s">
        <v>155</v>
      </c>
      <c r="B9" s="15" t="s">
        <v>10</v>
      </c>
      <c r="C9" s="15" t="s">
        <v>11</v>
      </c>
      <c r="D9" s="15" t="s">
        <v>12</v>
      </c>
      <c r="E9" s="15" t="s">
        <v>12</v>
      </c>
      <c r="F9" s="3"/>
      <c r="G9" s="2" t="s">
        <v>22</v>
      </c>
      <c r="I9" s="3" t="n">
        <v>0.5</v>
      </c>
      <c r="K9" s="3"/>
    </row>
    <row r="10" customFormat="false" ht="13.8" hidden="false" customHeight="false" outlineLevel="0" collapsed="false">
      <c r="A10" s="17" t="n">
        <v>44196</v>
      </c>
      <c r="B10" s="15" t="s">
        <v>10</v>
      </c>
      <c r="C10" s="15" t="s">
        <v>11</v>
      </c>
      <c r="D10" s="15" t="s">
        <v>12</v>
      </c>
      <c r="E10" s="15" t="s">
        <v>12</v>
      </c>
      <c r="F10" s="3"/>
      <c r="G10" s="3" t="s">
        <v>16</v>
      </c>
      <c r="I10" s="3" t="n">
        <v>3.6</v>
      </c>
      <c r="K10" s="3"/>
    </row>
    <row r="11" customFormat="false" ht="13.8" hidden="false" customHeight="false" outlineLevel="0" collapsed="false">
      <c r="A11" s="17"/>
      <c r="B11" s="23"/>
      <c r="C11" s="23"/>
      <c r="D11" s="23"/>
      <c r="E11" s="23"/>
      <c r="F11" s="23"/>
      <c r="G11" s="23"/>
      <c r="I11" s="3"/>
    </row>
    <row r="12" customFormat="false" ht="13.8" hidden="false" customHeight="false" outlineLevel="0" collapsed="false">
      <c r="A12" s="66"/>
      <c r="I12" s="3"/>
      <c r="L12" s="3"/>
    </row>
    <row r="13" customFormat="false" ht="13.8" hidden="false" customHeight="false" outlineLevel="0" collapsed="false">
      <c r="A13" s="66"/>
      <c r="B13" s="53"/>
      <c r="C13" s="53"/>
      <c r="D13" s="53"/>
      <c r="E13" s="53"/>
      <c r="F13" s="53"/>
      <c r="G13" s="53"/>
      <c r="I13" s="3"/>
    </row>
    <row r="14" customFormat="false" ht="13.8" hidden="false" customHeight="false" outlineLevel="0" collapsed="false">
      <c r="A14" s="66"/>
      <c r="H14" s="24" t="n">
        <f aca="false">SUM(H3:H13)</f>
        <v>3503</v>
      </c>
      <c r="I14" s="25" t="n">
        <f aca="false">SUM(I3:I13)</f>
        <v>2422.6</v>
      </c>
    </row>
    <row r="15" customFormat="false" ht="15" hidden="false" customHeight="false" outlineLevel="0" collapsed="false">
      <c r="A15" s="66"/>
      <c r="B15" s="53"/>
      <c r="C15" s="53"/>
      <c r="D15" s="53"/>
      <c r="E15" s="53"/>
      <c r="F15" s="53"/>
      <c r="G15" s="53"/>
      <c r="I15" s="60"/>
      <c r="J15" s="13" t="n">
        <f aca="false">J2+(H14-I14)</f>
        <v>11644.09</v>
      </c>
    </row>
    <row r="16" customFormat="false" ht="15" hidden="false" customHeight="false" outlineLevel="0" collapsed="false">
      <c r="A16" s="12"/>
      <c r="I16" s="60"/>
    </row>
    <row r="17" customFormat="false" ht="15" hidden="false" customHeight="false" outlineLevel="0" collapsed="false">
      <c r="A17" s="17"/>
      <c r="B17" s="53"/>
      <c r="C17" s="53"/>
      <c r="D17" s="53"/>
      <c r="E17" s="53"/>
      <c r="F17" s="53"/>
      <c r="G17" s="53"/>
      <c r="I17" s="60"/>
      <c r="J17" s="26"/>
    </row>
    <row r="18" customFormat="false" ht="36.7" hidden="false" customHeight="false" outlineLevel="0" collapsed="false">
      <c r="A18" s="4" t="s">
        <v>0</v>
      </c>
      <c r="B18" s="5" t="s">
        <v>1</v>
      </c>
      <c r="C18" s="5" t="s">
        <v>2</v>
      </c>
      <c r="D18" s="6" t="s">
        <v>3</v>
      </c>
      <c r="E18" s="5" t="s">
        <v>4</v>
      </c>
      <c r="F18" s="7" t="s">
        <v>5</v>
      </c>
      <c r="G18" s="8" t="s">
        <v>6</v>
      </c>
      <c r="H18" s="9" t="s">
        <v>7</v>
      </c>
      <c r="I18" s="10" t="s">
        <v>8</v>
      </c>
      <c r="J18" s="11" t="s">
        <v>9</v>
      </c>
    </row>
    <row r="19" customFormat="false" ht="15" hidden="false" customHeight="false" outlineLevel="0" collapsed="false">
      <c r="A19" s="12"/>
      <c r="B19" s="53"/>
      <c r="C19" s="53"/>
      <c r="D19" s="53"/>
      <c r="E19" s="53"/>
      <c r="F19" s="53"/>
      <c r="G19" s="53"/>
      <c r="J19" s="13" t="n">
        <f aca="false">J15</f>
        <v>11644.09</v>
      </c>
    </row>
    <row r="20" customFormat="false" ht="36.7" hidden="false" customHeight="false" outlineLevel="0" collapsed="false">
      <c r="A20" s="12"/>
    </row>
    <row r="21" customFormat="false" ht="15" hidden="false" customHeight="false" outlineLevel="0" collapsed="false">
      <c r="A21" s="12"/>
      <c r="B21" s="53"/>
      <c r="C21" s="53"/>
      <c r="D21" s="53"/>
      <c r="E21" s="53"/>
      <c r="F21" s="53"/>
      <c r="G21" s="53"/>
    </row>
    <row r="22" customFormat="false" ht="15" hidden="false" customHeight="false" outlineLevel="0" collapsed="false">
      <c r="A22" s="12"/>
      <c r="I22" s="3"/>
      <c r="K22" s="3"/>
    </row>
    <row r="23" customFormat="false" ht="15" hidden="false" customHeight="false" outlineLevel="0" collapsed="false">
      <c r="A23" s="12"/>
      <c r="B23" s="53"/>
      <c r="C23" s="53"/>
      <c r="D23" s="53"/>
      <c r="E23" s="53"/>
      <c r="F23" s="53"/>
      <c r="G23" s="53"/>
      <c r="I23" s="3"/>
    </row>
    <row r="24" customFormat="false" ht="15" hidden="false" customHeight="false" outlineLevel="0" collapsed="false">
      <c r="A24" s="12"/>
    </row>
    <row r="25" customFormat="false" ht="15" hidden="false" customHeight="false" outlineLevel="0" collapsed="false">
      <c r="A25" s="12"/>
      <c r="B25" s="53"/>
      <c r="C25" s="53"/>
      <c r="D25" s="53"/>
      <c r="E25" s="53"/>
      <c r="F25" s="53"/>
      <c r="G25" s="53"/>
    </row>
    <row r="26" customFormat="false" ht="15" hidden="false" customHeight="false" outlineLevel="0" collapsed="false">
      <c r="A26" s="12"/>
    </row>
    <row r="27" customFormat="false" ht="13.8" hidden="false" customHeight="false" outlineLevel="0" collapsed="false">
      <c r="A27" s="12"/>
      <c r="B27" s="53"/>
      <c r="C27" s="53"/>
      <c r="D27" s="53"/>
      <c r="E27" s="53"/>
      <c r="F27" s="53"/>
      <c r="G27" s="53"/>
    </row>
    <row r="28" customFormat="false" ht="13.8" hidden="false" customHeight="false" outlineLevel="0" collapsed="false">
      <c r="A28" s="12"/>
    </row>
    <row r="29" customFormat="false" ht="15" hidden="false" customHeight="false" outlineLevel="0" collapsed="false">
      <c r="A29" s="12"/>
      <c r="B29" s="53"/>
      <c r="C29" s="53"/>
      <c r="D29" s="53"/>
      <c r="E29" s="53"/>
      <c r="F29" s="53"/>
      <c r="G29" s="53"/>
    </row>
    <row r="30" customFormat="false" ht="13.8" hidden="false" customHeight="false" outlineLevel="0" collapsed="false">
      <c r="A30" s="12"/>
    </row>
    <row r="31" customFormat="false" ht="13.8" hidden="false" customHeight="false" outlineLevel="0" collapsed="false">
      <c r="A31" s="12"/>
      <c r="B31" s="53"/>
      <c r="C31" s="53"/>
      <c r="D31" s="53"/>
      <c r="E31" s="53"/>
      <c r="F31" s="53"/>
      <c r="G31" s="53"/>
    </row>
    <row r="32" customFormat="false" ht="13.8" hidden="false" customHeight="false" outlineLevel="0" collapsed="false">
      <c r="A32" s="12"/>
      <c r="B32" s="2"/>
      <c r="C32" s="2"/>
    </row>
    <row r="33" customFormat="false" ht="13.8" hidden="false" customHeight="false" outlineLevel="0" collapsed="false">
      <c r="A33" s="12"/>
      <c r="B33" s="2"/>
      <c r="C33" s="2"/>
    </row>
    <row r="34" customFormat="false" ht="13.8" hidden="false" customHeight="false" outlineLevel="0" collapsed="false">
      <c r="A34" s="12"/>
      <c r="B34" s="2"/>
      <c r="C34" s="2"/>
    </row>
    <row r="35" customFormat="false" ht="13.8" hidden="false" customHeight="false" outlineLevel="0" collapsed="false">
      <c r="A35" s="12"/>
      <c r="B35" s="2"/>
      <c r="C35" s="2"/>
    </row>
    <row r="36" customFormat="false" ht="13.8" hidden="false" customHeight="false" outlineLevel="0" collapsed="false">
      <c r="A36" s="12"/>
      <c r="B36" s="2"/>
      <c r="C36" s="2"/>
    </row>
    <row r="37" customFormat="false" ht="13.8" hidden="false" customHeight="false" outlineLevel="0" collapsed="false">
      <c r="A37" s="12"/>
      <c r="B37" s="2"/>
      <c r="C37" s="2"/>
    </row>
    <row r="38" customFormat="false" ht="13.8" hidden="false" customHeight="false" outlineLevel="0" collapsed="false">
      <c r="A38" s="12"/>
      <c r="B38" s="2"/>
      <c r="C38" s="2"/>
    </row>
    <row r="39" customFormat="false" ht="13.8" hidden="false" customHeight="false" outlineLevel="0" collapsed="false">
      <c r="A39" s="12"/>
      <c r="B39" s="2"/>
      <c r="C39" s="2"/>
    </row>
    <row r="40" customFormat="false" ht="13.8" hidden="false" customHeight="false" outlineLevel="0" collapsed="false">
      <c r="A40" s="12"/>
      <c r="B40" s="2"/>
      <c r="C40" s="2"/>
    </row>
    <row r="41" customFormat="false" ht="13.8" hidden="false" customHeight="false" outlineLevel="0" collapsed="false">
      <c r="A41" s="12"/>
      <c r="B41" s="2"/>
      <c r="C41" s="2"/>
    </row>
    <row r="42" customFormat="false" ht="13.8" hidden="false" customHeight="false" outlineLevel="0" collapsed="false">
      <c r="A42" s="12"/>
      <c r="B42" s="2"/>
      <c r="C42" s="2"/>
    </row>
    <row r="43" customFormat="false" ht="13.8" hidden="false" customHeight="false" outlineLevel="0" collapsed="false">
      <c r="A43" s="12"/>
    </row>
    <row r="44" customFormat="false" ht="13.8" hidden="false" customHeight="false" outlineLevel="0" collapsed="false">
      <c r="A44" s="12"/>
    </row>
    <row r="45" customFormat="false" ht="13.8" hidden="false" customHeight="false" outlineLevel="0" collapsed="false">
      <c r="A45" s="12"/>
    </row>
    <row r="46" customFormat="false" ht="13.8" hidden="false" customHeight="false" outlineLevel="0" collapsed="false">
      <c r="A46" s="12"/>
    </row>
    <row r="47" customFormat="false" ht="13.8" hidden="false" customHeight="false" outlineLevel="0" collapsed="false">
      <c r="A47" s="12"/>
    </row>
    <row r="48" customFormat="false" ht="13.8" hidden="false" customHeight="false" outlineLevel="0" collapsed="false">
      <c r="A48" s="12"/>
    </row>
    <row r="49" customFormat="false" ht="13.8" hidden="false" customHeight="false" outlineLevel="0" collapsed="false">
      <c r="A49" s="12"/>
    </row>
    <row r="50" customFormat="false" ht="13.8" hidden="false" customHeight="false" outlineLevel="0" collapsed="false">
      <c r="A50" s="12"/>
      <c r="H50" s="24" t="n">
        <f aca="false">SUM(H20:H49)</f>
        <v>0</v>
      </c>
      <c r="I50" s="25" t="n">
        <f aca="false">SUM(I20:I49)</f>
        <v>0</v>
      </c>
    </row>
    <row r="51" customFormat="false" ht="15" hidden="false" customHeight="false" outlineLevel="0" collapsed="false">
      <c r="A51" s="12"/>
      <c r="J51" s="13" t="n">
        <f aca="false">J19+H50-I50</f>
        <v>11644.09</v>
      </c>
    </row>
    <row r="52" customFormat="false" ht="13.8" hidden="false" customHeight="false" outlineLevel="0" collapsed="false">
      <c r="A52" s="12"/>
    </row>
    <row r="53" customFormat="false" ht="15" hidden="false" customHeight="false" outlineLevel="0" collapsed="false">
      <c r="A53" s="12"/>
    </row>
    <row r="54" customFormat="false" ht="13.8" hidden="false" customHeight="false" outlineLevel="0" collapsed="false">
      <c r="A54" s="12"/>
    </row>
    <row r="55" customFormat="false" ht="13.8" hidden="false" customHeight="false" outlineLevel="0" collapsed="false">
      <c r="A55" s="12"/>
    </row>
    <row r="56" customFormat="false" ht="13.8" hidden="false" customHeight="false" outlineLevel="0" collapsed="false">
      <c r="A56" s="12"/>
    </row>
    <row r="57" customFormat="false" ht="13.8" hidden="false" customHeight="false" outlineLevel="0" collapsed="false">
      <c r="A57" s="12"/>
    </row>
    <row r="58" customFormat="false" ht="15" hidden="false" customHeight="false" outlineLevel="0" collapsed="false">
      <c r="A58" s="12"/>
    </row>
    <row r="59" customFormat="false" ht="13.8" hidden="false" customHeight="false" outlineLevel="0" collapsed="false">
      <c r="A59" s="12"/>
    </row>
    <row r="60" customFormat="false" ht="13.8" hidden="false" customHeight="false" outlineLevel="0" collapsed="false">
      <c r="A60" s="12"/>
    </row>
    <row r="61" customFormat="false" ht="13.8" hidden="false" customHeight="false" outlineLevel="0" collapsed="false">
      <c r="A61" s="12"/>
    </row>
    <row r="62" customFormat="false" ht="13.8" hidden="false" customHeight="false" outlineLevel="0" collapsed="false">
      <c r="A62" s="12"/>
    </row>
    <row r="63" customFormat="false" ht="13.8" hidden="false" customHeight="false" outlineLevel="0" collapsed="false">
      <c r="A63" s="12"/>
    </row>
    <row r="64" customFormat="false" ht="13.8" hidden="false" customHeight="false" outlineLevel="0" collapsed="false">
      <c r="A64" s="12"/>
    </row>
    <row r="65" customFormat="false" ht="13.8" hidden="false" customHeight="false" outlineLevel="0" collapsed="false">
      <c r="A65" s="12"/>
    </row>
    <row r="66" customFormat="false" ht="13.8" hidden="false" customHeight="false" outlineLevel="0" collapsed="false">
      <c r="A66" s="12"/>
    </row>
    <row r="67" customFormat="false" ht="13.8" hidden="false" customHeight="false" outlineLevel="0" collapsed="false">
      <c r="A67" s="12"/>
    </row>
    <row r="68" customFormat="false" ht="13.8" hidden="false" customHeight="false" outlineLevel="0" collapsed="false">
      <c r="A68" s="12"/>
    </row>
    <row r="69" customFormat="false" ht="13.8" hidden="false" customHeight="false" outlineLevel="0" collapsed="false">
      <c r="A69" s="12"/>
    </row>
    <row r="70" customFormat="false" ht="13.8" hidden="false" customHeight="false" outlineLevel="0" collapsed="false">
      <c r="A70" s="12"/>
    </row>
    <row r="71" customFormat="false" ht="13.8" hidden="false" customHeight="false" outlineLevel="0" collapsed="false">
      <c r="A71" s="12"/>
    </row>
    <row r="72" customFormat="false" ht="13.8" hidden="false" customHeight="false" outlineLevel="0" collapsed="false">
      <c r="A72" s="12"/>
    </row>
    <row r="73" customFormat="false" ht="13.8" hidden="false" customHeight="false" outlineLevel="0" collapsed="false">
      <c r="A73" s="12"/>
    </row>
    <row r="74" customFormat="false" ht="13.8" hidden="false" customHeight="false" outlineLevel="0" collapsed="false">
      <c r="A74" s="12"/>
    </row>
    <row r="75" customFormat="false" ht="13.8" hidden="false" customHeight="false" outlineLevel="0" collapsed="false">
      <c r="A75" s="12"/>
    </row>
    <row r="76" customFormat="false" ht="13.8" hidden="false" customHeight="false" outlineLevel="0" collapsed="false">
      <c r="A76" s="12"/>
    </row>
    <row r="77" customFormat="false" ht="13.8" hidden="false" customHeight="false" outlineLevel="0" collapsed="false">
      <c r="A77" s="12"/>
    </row>
    <row r="78" customFormat="false" ht="13.8" hidden="false" customHeight="false" outlineLevel="0" collapsed="false">
      <c r="A78" s="12"/>
    </row>
    <row r="79" customFormat="false" ht="13.8" hidden="false" customHeight="false" outlineLevel="0" collapsed="false">
      <c r="A79" s="12"/>
    </row>
    <row r="80" customFormat="false" ht="13.8" hidden="false" customHeight="false" outlineLevel="0" collapsed="false">
      <c r="A80" s="12"/>
    </row>
    <row r="81" customFormat="false" ht="13.8" hidden="false" customHeight="false" outlineLevel="0" collapsed="false">
      <c r="A81" s="12"/>
    </row>
    <row r="82" customFormat="false" ht="13.8" hidden="false" customHeight="false" outlineLevel="0" collapsed="false">
      <c r="A82" s="12"/>
    </row>
    <row r="83" customFormat="false" ht="13.8" hidden="false" customHeight="false" outlineLevel="0" collapsed="false">
      <c r="A83" s="12"/>
    </row>
    <row r="84" customFormat="false" ht="13.8" hidden="false" customHeight="false" outlineLevel="0" collapsed="false">
      <c r="A84" s="12"/>
    </row>
    <row r="85" customFormat="false" ht="13.8" hidden="false" customHeight="false" outlineLevel="0" collapsed="false">
      <c r="A85" s="12"/>
    </row>
    <row r="86" customFormat="false" ht="13.8" hidden="false" customHeight="false" outlineLevel="0" collapsed="false">
      <c r="A86" s="12"/>
    </row>
    <row r="87" customFormat="false" ht="13.8" hidden="false" customHeight="false" outlineLevel="0" collapsed="false">
      <c r="A87" s="12"/>
    </row>
    <row r="88" customFormat="false" ht="13.8" hidden="false" customHeight="false" outlineLevel="0" collapsed="false">
      <c r="A88" s="12"/>
    </row>
    <row r="89" customFormat="false" ht="13.8" hidden="false" customHeight="false" outlineLevel="0" collapsed="false">
      <c r="A89" s="12"/>
    </row>
    <row r="90" customFormat="false" ht="13.8" hidden="false" customHeight="false" outlineLevel="0" collapsed="false">
      <c r="A90" s="12"/>
    </row>
    <row r="91" customFormat="false" ht="13.8" hidden="false" customHeight="false" outlineLevel="0" collapsed="false">
      <c r="A91" s="12"/>
    </row>
    <row r="92" customFormat="false" ht="13.8" hidden="false" customHeight="false" outlineLevel="0" collapsed="false">
      <c r="A92" s="12"/>
    </row>
    <row r="93" customFormat="false" ht="13.8" hidden="false" customHeight="false" outlineLevel="0" collapsed="false">
      <c r="A93" s="12"/>
    </row>
    <row r="94" customFormat="false" ht="13.8" hidden="false" customHeight="false" outlineLevel="0" collapsed="false">
      <c r="A94" s="12"/>
    </row>
    <row r="95" customFormat="false" ht="13.8" hidden="false" customHeight="false" outlineLevel="0" collapsed="false">
      <c r="A95" s="12"/>
    </row>
    <row r="96" customFormat="false" ht="13.8" hidden="false" customHeight="false" outlineLevel="0" collapsed="false">
      <c r="A96" s="12"/>
    </row>
    <row r="97" customFormat="false" ht="13.8" hidden="false" customHeight="false" outlineLevel="0" collapsed="false">
      <c r="A97" s="12"/>
    </row>
    <row r="98" customFormat="false" ht="13.8" hidden="false" customHeight="false" outlineLevel="0" collapsed="false">
      <c r="A98" s="12"/>
    </row>
    <row r="99" customFormat="false" ht="13.8" hidden="false" customHeight="false" outlineLevel="0" collapsed="false">
      <c r="A99" s="12"/>
    </row>
    <row r="100" customFormat="false" ht="13.8" hidden="false" customHeight="false" outlineLevel="0" collapsed="false">
      <c r="A100" s="12"/>
    </row>
    <row r="101" customFormat="false" ht="13.8" hidden="false" customHeight="false" outlineLevel="0" collapsed="false">
      <c r="A101" s="12"/>
    </row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J51"/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DICEMBRE 2020</oddHeader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2.9"/>
    <col collapsed="false" customWidth="true" hidden="false" outlineLevel="0" max="3" min="2" style="1" width="17.67"/>
    <col collapsed="false" customWidth="true" hidden="false" outlineLevel="0" max="4" min="4" style="2" width="23.42"/>
    <col collapsed="false" customWidth="true" hidden="false" outlineLevel="0" max="5" min="5" style="2" width="37.4"/>
    <col collapsed="false" customWidth="true" hidden="false" outlineLevel="0" max="6" min="6" style="2" width="18.56"/>
    <col collapsed="false" customWidth="true" hidden="false" outlineLevel="0" max="7" min="7" style="2" width="58.87"/>
    <col collapsed="false" customWidth="true" hidden="false" outlineLevel="0" max="8" min="8" style="3" width="15.66"/>
    <col collapsed="false" customWidth="true" hidden="false" outlineLevel="0" max="9" min="9" style="65" width="15.66"/>
    <col collapsed="false" customWidth="true" hidden="false" outlineLevel="0" max="10" min="10" style="2" width="18.44"/>
    <col collapsed="false" customWidth="true" hidden="false" outlineLevel="0" max="11" min="11" style="2" width="11.11"/>
    <col collapsed="false" customWidth="true" hidden="false" outlineLevel="0" max="12" min="12" style="2" width="9.56"/>
    <col collapsed="false" customWidth="false" hidden="false" outlineLevel="0" max="1024" min="13" style="2" width="8.89"/>
  </cols>
  <sheetData>
    <row r="1" customFormat="false" ht="36.7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</row>
    <row r="2" customFormat="false" ht="13.8" hidden="false" customHeight="false" outlineLevel="0" collapsed="false">
      <c r="A2" s="3"/>
      <c r="B2" s="3"/>
      <c r="C2" s="3"/>
      <c r="D2" s="3"/>
      <c r="E2" s="3"/>
      <c r="F2" s="3"/>
      <c r="G2" s="3"/>
      <c r="I2" s="3"/>
      <c r="J2" s="73" t="n">
        <v>11644.09</v>
      </c>
    </row>
    <row r="3" s="2" customFormat="true" ht="13.8" hidden="false" customHeight="false" outlineLevel="0" collapsed="false">
      <c r="A3" s="17" t="n">
        <v>44201</v>
      </c>
      <c r="B3" s="15" t="s">
        <v>10</v>
      </c>
      <c r="C3" s="15" t="s">
        <v>11</v>
      </c>
      <c r="D3" s="15" t="s">
        <v>12</v>
      </c>
      <c r="E3" s="15" t="s">
        <v>12</v>
      </c>
      <c r="F3" s="3"/>
      <c r="G3" s="2" t="s">
        <v>158</v>
      </c>
      <c r="I3" s="3" t="n">
        <v>157.18</v>
      </c>
    </row>
    <row r="4" customFormat="false" ht="13.8" hidden="false" customHeight="false" outlineLevel="0" collapsed="false">
      <c r="A4" s="17" t="n">
        <v>44211</v>
      </c>
      <c r="B4" s="15" t="s">
        <v>10</v>
      </c>
      <c r="C4" s="15" t="s">
        <v>11</v>
      </c>
      <c r="D4" s="15" t="s">
        <v>12</v>
      </c>
      <c r="E4" s="15" t="s">
        <v>14</v>
      </c>
      <c r="F4" s="3"/>
      <c r="G4" s="18" t="s">
        <v>15</v>
      </c>
      <c r="I4" s="3" t="n">
        <v>32.49</v>
      </c>
    </row>
    <row r="5" customFormat="false" ht="13.8" hidden="false" customHeight="false" outlineLevel="0" collapsed="false">
      <c r="A5" s="17" t="n">
        <v>44218</v>
      </c>
      <c r="B5" s="38" t="s">
        <v>10</v>
      </c>
      <c r="C5" s="38" t="s">
        <v>11</v>
      </c>
      <c r="D5" s="38" t="s">
        <v>159</v>
      </c>
      <c r="E5" s="38" t="s">
        <v>160</v>
      </c>
      <c r="F5" s="23"/>
      <c r="G5" s="2" t="s">
        <v>161</v>
      </c>
      <c r="I5" s="3" t="n">
        <v>439.2</v>
      </c>
    </row>
    <row r="6" customFormat="false" ht="13.8" hidden="false" customHeight="false" outlineLevel="0" collapsed="false">
      <c r="A6" s="17" t="n">
        <v>44218</v>
      </c>
      <c r="B6" s="15" t="s">
        <v>10</v>
      </c>
      <c r="C6" s="15" t="s">
        <v>11</v>
      </c>
      <c r="D6" s="15" t="s">
        <v>12</v>
      </c>
      <c r="E6" s="15" t="s">
        <v>12</v>
      </c>
      <c r="F6" s="3"/>
      <c r="G6" s="2" t="s">
        <v>22</v>
      </c>
      <c r="I6" s="3" t="n">
        <v>0.5</v>
      </c>
    </row>
    <row r="7" customFormat="false" ht="13.8" hidden="false" customHeight="false" outlineLevel="0" collapsed="false">
      <c r="A7" s="17" t="n">
        <v>44225</v>
      </c>
      <c r="B7" s="2" t="s">
        <v>10</v>
      </c>
      <c r="C7" s="2" t="s">
        <v>26</v>
      </c>
      <c r="D7" s="2" t="s">
        <v>35</v>
      </c>
      <c r="E7" s="2" t="s">
        <v>104</v>
      </c>
      <c r="F7" s="23"/>
      <c r="G7" s="2" t="s">
        <v>162</v>
      </c>
      <c r="H7" s="3" t="n">
        <v>800</v>
      </c>
      <c r="I7" s="3"/>
    </row>
    <row r="8" customFormat="false" ht="13.8" hidden="false" customHeight="false" outlineLevel="0" collapsed="false">
      <c r="A8" s="17" t="n">
        <v>44225</v>
      </c>
      <c r="B8" s="15" t="s">
        <v>10</v>
      </c>
      <c r="C8" s="15" t="s">
        <v>11</v>
      </c>
      <c r="D8" s="15" t="s">
        <v>12</v>
      </c>
      <c r="E8" s="15" t="s">
        <v>12</v>
      </c>
      <c r="F8" s="3"/>
      <c r="G8" s="3" t="s">
        <v>16</v>
      </c>
      <c r="I8" s="3" t="n">
        <v>3.6</v>
      </c>
    </row>
    <row r="9" customFormat="false" ht="13.8" hidden="false" customHeight="false" outlineLevel="0" collapsed="false">
      <c r="A9" s="17"/>
      <c r="B9" s="15"/>
      <c r="C9" s="15"/>
      <c r="D9" s="15"/>
      <c r="E9" s="15"/>
      <c r="I9" s="3"/>
    </row>
    <row r="10" customFormat="false" ht="13.8" hidden="false" customHeight="false" outlineLevel="0" collapsed="false">
      <c r="A10" s="17"/>
      <c r="B10" s="3"/>
      <c r="C10" s="3"/>
      <c r="D10" s="3"/>
      <c r="E10" s="3"/>
      <c r="F10" s="3"/>
      <c r="G10" s="3"/>
      <c r="I10" s="3"/>
    </row>
    <row r="11" customFormat="false" ht="13.8" hidden="false" customHeight="false" outlineLevel="0" collapsed="false">
      <c r="A11" s="17"/>
      <c r="B11" s="3"/>
      <c r="C11" s="3"/>
      <c r="D11" s="3"/>
      <c r="E11" s="3"/>
      <c r="F11" s="3"/>
      <c r="G11" s="3"/>
      <c r="I11" s="3"/>
      <c r="L11" s="3"/>
    </row>
    <row r="12" customFormat="false" ht="13.8" hidden="false" customHeight="false" outlineLevel="0" collapsed="false">
      <c r="A12" s="17"/>
      <c r="B12" s="53"/>
      <c r="D12" s="3"/>
      <c r="E12" s="3"/>
      <c r="I12" s="3"/>
    </row>
    <row r="13" customFormat="false" ht="13.8" hidden="false" customHeight="false" outlineLevel="0" collapsed="false">
      <c r="A13" s="17"/>
      <c r="D13" s="3"/>
      <c r="E13" s="3"/>
      <c r="H13" s="24" t="n">
        <f aca="false">SUM(H3:H12)</f>
        <v>800</v>
      </c>
      <c r="I13" s="25" t="n">
        <f aca="false">SUM(I3:I12)</f>
        <v>632.97</v>
      </c>
    </row>
    <row r="14" customFormat="false" ht="15" hidden="false" customHeight="false" outlineLevel="0" collapsed="false">
      <c r="A14" s="17"/>
      <c r="B14" s="3"/>
      <c r="C14" s="3"/>
      <c r="D14" s="3"/>
      <c r="E14" s="3"/>
      <c r="F14" s="3"/>
      <c r="G14" s="3"/>
      <c r="I14" s="60"/>
      <c r="J14" s="13" t="n">
        <f aca="false">J2+(H13-I13)</f>
        <v>11811.12</v>
      </c>
    </row>
    <row r="15" customFormat="false" ht="15" hidden="false" customHeight="false" outlineLevel="0" collapsed="false">
      <c r="A15" s="17"/>
      <c r="B15" s="3"/>
      <c r="C15" s="3"/>
      <c r="D15" s="3"/>
      <c r="E15" s="3"/>
      <c r="F15" s="3"/>
      <c r="G15" s="3"/>
      <c r="I15" s="60"/>
    </row>
    <row r="16" customFormat="false" ht="15" hidden="false" customHeight="false" outlineLevel="0" collapsed="false">
      <c r="A16" s="17"/>
      <c r="B16" s="3"/>
      <c r="C16" s="3"/>
      <c r="D16" s="3"/>
      <c r="E16" s="3"/>
      <c r="F16" s="3"/>
      <c r="G16" s="3"/>
      <c r="I16" s="2"/>
    </row>
    <row r="17" customFormat="false" ht="15" hidden="false" customHeight="false" outlineLevel="0" collapsed="false">
      <c r="A17" s="17"/>
      <c r="B17" s="80"/>
      <c r="C17" s="80"/>
      <c r="D17" s="81"/>
      <c r="E17" s="80"/>
      <c r="F17" s="82"/>
      <c r="G17" s="83"/>
      <c r="I17" s="2"/>
    </row>
    <row r="18" s="2" customFormat="true" ht="36.7" hidden="false" customHeight="false" outlineLevel="0" collapsed="false">
      <c r="A18" s="17"/>
      <c r="H18" s="3"/>
    </row>
    <row r="19" s="2" customFormat="true" ht="36.7" hidden="false" customHeight="false" outlineLevel="0" collapsed="false">
      <c r="A19" s="17"/>
      <c r="H19" s="3"/>
    </row>
    <row r="20" customFormat="false" ht="36.7" hidden="false" customHeight="false" outlineLevel="0" collapsed="false">
      <c r="A20" s="17"/>
    </row>
    <row r="21" customFormat="false" ht="15" hidden="false" customHeight="false" outlineLevel="0" collapsed="false">
      <c r="A21" s="17"/>
      <c r="I21" s="3"/>
      <c r="K21" s="3"/>
    </row>
    <row r="22" customFormat="false" ht="15" hidden="false" customHeight="false" outlineLevel="0" collapsed="false">
      <c r="A22" s="17"/>
      <c r="I22" s="3"/>
    </row>
    <row r="23" customFormat="false" ht="15" hidden="false" customHeight="false" outlineLevel="0" collapsed="false">
      <c r="A23" s="17"/>
    </row>
    <row r="24" customFormat="false" ht="15" hidden="false" customHeight="false" outlineLevel="0" collapsed="false">
      <c r="A24" s="17"/>
    </row>
    <row r="25" customFormat="false" ht="15" hidden="false" customHeight="false" outlineLevel="0" collapsed="false">
      <c r="A25" s="17"/>
      <c r="B25" s="2"/>
      <c r="C25" s="2"/>
    </row>
    <row r="26" customFormat="false" ht="15" hidden="false" customHeight="false" outlineLevel="0" collapsed="false">
      <c r="A26" s="17"/>
      <c r="B26" s="2"/>
      <c r="C26" s="2"/>
    </row>
    <row r="27" customFormat="false" ht="13.8" hidden="false" customHeight="false" outlineLevel="0" collapsed="false">
      <c r="A27" s="17"/>
      <c r="B27" s="2"/>
      <c r="C27" s="2"/>
    </row>
    <row r="28" customFormat="false" ht="13.8" hidden="false" customHeight="false" outlineLevel="0" collapsed="false">
      <c r="A28" s="17"/>
      <c r="B28" s="2"/>
      <c r="C28" s="2"/>
    </row>
    <row r="29" customFormat="false" ht="15" hidden="false" customHeight="false" outlineLevel="0" collapsed="false">
      <c r="A29" s="17"/>
      <c r="B29" s="2"/>
      <c r="C29" s="2"/>
    </row>
    <row r="30" customFormat="false" ht="13.8" hidden="false" customHeight="false" outlineLevel="0" collapsed="false">
      <c r="A30" s="17"/>
      <c r="B30" s="2"/>
      <c r="C30" s="2"/>
    </row>
    <row r="31" customFormat="false" ht="13.8" hidden="false" customHeight="false" outlineLevel="0" collapsed="false">
      <c r="A31" s="17"/>
      <c r="B31" s="2"/>
      <c r="C31" s="2"/>
    </row>
    <row r="32" customFormat="false" ht="13.8" hidden="false" customHeight="false" outlineLevel="0" collapsed="false">
      <c r="A32" s="17"/>
      <c r="B32" s="2"/>
      <c r="C32" s="2"/>
    </row>
    <row r="33" customFormat="false" ht="13.8" hidden="false" customHeight="false" outlineLevel="0" collapsed="false">
      <c r="A33" s="17"/>
      <c r="B33" s="2"/>
      <c r="C33" s="2"/>
    </row>
    <row r="34" customFormat="false" ht="13.8" hidden="false" customHeight="false" outlineLevel="0" collapsed="false">
      <c r="A34" s="17"/>
      <c r="B34" s="2"/>
      <c r="C34" s="2"/>
    </row>
    <row r="35" customFormat="false" ht="13.8" hidden="false" customHeight="false" outlineLevel="0" collapsed="false">
      <c r="A35" s="17"/>
      <c r="B35" s="2"/>
      <c r="C35" s="2"/>
    </row>
    <row r="36" customFormat="false" ht="13.8" hidden="false" customHeight="false" outlineLevel="0" collapsed="false">
      <c r="A36" s="17"/>
      <c r="B36" s="2"/>
      <c r="C36" s="2"/>
    </row>
    <row r="37" customFormat="false" ht="13.8" hidden="false" customHeight="false" outlineLevel="0" collapsed="false">
      <c r="A37" s="17"/>
      <c r="B37" s="2"/>
      <c r="C37" s="2"/>
    </row>
    <row r="38" customFormat="false" ht="13.8" hidden="false" customHeight="false" outlineLevel="0" collapsed="false">
      <c r="A38" s="17"/>
      <c r="B38" s="2"/>
      <c r="C38" s="2"/>
    </row>
    <row r="39" customFormat="false" ht="13.8" hidden="false" customHeight="false" outlineLevel="0" collapsed="false">
      <c r="A39" s="17"/>
      <c r="B39" s="2"/>
      <c r="C39" s="2"/>
    </row>
    <row r="40" customFormat="false" ht="13.8" hidden="false" customHeight="false" outlineLevel="0" collapsed="false">
      <c r="A40" s="17"/>
      <c r="B40" s="2"/>
      <c r="C40" s="2"/>
    </row>
    <row r="41" customFormat="false" ht="13.8" hidden="false" customHeight="false" outlineLevel="0" collapsed="false">
      <c r="A41" s="17"/>
      <c r="B41" s="2"/>
      <c r="C41" s="2"/>
    </row>
    <row r="42" customFormat="false" ht="13.8" hidden="false" customHeight="false" outlineLevel="0" collapsed="false">
      <c r="A42" s="17"/>
    </row>
    <row r="43" customFormat="false" ht="13.8" hidden="false" customHeight="false" outlineLevel="0" collapsed="false">
      <c r="A43" s="17"/>
    </row>
    <row r="44" customFormat="false" ht="13.8" hidden="false" customHeight="false" outlineLevel="0" collapsed="false">
      <c r="A44" s="17"/>
    </row>
    <row r="45" customFormat="false" ht="13.8" hidden="false" customHeight="false" outlineLevel="0" collapsed="false">
      <c r="A45" s="17"/>
    </row>
    <row r="46" customFormat="false" ht="13.8" hidden="false" customHeight="false" outlineLevel="0" collapsed="false">
      <c r="A46" s="17"/>
    </row>
    <row r="47" customFormat="false" ht="13.8" hidden="false" customHeight="false" outlineLevel="0" collapsed="false">
      <c r="A47" s="17"/>
    </row>
    <row r="48" customFormat="false" ht="13.8" hidden="false" customHeight="false" outlineLevel="0" collapsed="false">
      <c r="A48" s="17"/>
    </row>
    <row r="49" customFormat="false" ht="13.8" hidden="false" customHeight="false" outlineLevel="0" collapsed="false">
      <c r="A49" s="17"/>
      <c r="H49" s="24" t="n">
        <f aca="false">SUM(H19:H48)</f>
        <v>0</v>
      </c>
      <c r="I49" s="25" t="n">
        <f aca="false">SUM(I19:I48)</f>
        <v>0</v>
      </c>
    </row>
    <row r="50" customFormat="false" ht="15" hidden="false" customHeight="false" outlineLevel="0" collapsed="false">
      <c r="A50" s="17"/>
      <c r="J50" s="13" t="n">
        <f aca="false">J18+H49-I49</f>
        <v>0</v>
      </c>
    </row>
    <row r="51" customFormat="false" ht="15" hidden="false" customHeight="false" outlineLevel="0" collapsed="false">
      <c r="A51" s="17"/>
    </row>
    <row r="52" customFormat="false" ht="13.8" hidden="false" customHeight="false" outlineLevel="0" collapsed="false">
      <c r="A52" s="17"/>
    </row>
    <row r="53" customFormat="false" ht="15" hidden="false" customHeight="false" outlineLevel="0" collapsed="false">
      <c r="A53" s="17"/>
    </row>
    <row r="54" customFormat="false" ht="13.8" hidden="false" customHeight="false" outlineLevel="0" collapsed="false">
      <c r="A54" s="17"/>
    </row>
    <row r="55" customFormat="false" ht="13.8" hidden="false" customHeight="false" outlineLevel="0" collapsed="false">
      <c r="A55" s="17"/>
    </row>
    <row r="56" customFormat="false" ht="13.8" hidden="false" customHeight="false" outlineLevel="0" collapsed="false">
      <c r="A56" s="17"/>
    </row>
    <row r="57" customFormat="false" ht="13.8" hidden="false" customHeight="false" outlineLevel="0" collapsed="false">
      <c r="A57" s="17"/>
    </row>
    <row r="58" customFormat="false" ht="15" hidden="false" customHeight="false" outlineLevel="0" collapsed="false">
      <c r="A58" s="17"/>
    </row>
    <row r="59" customFormat="false" ht="13.8" hidden="false" customHeight="false" outlineLevel="0" collapsed="false">
      <c r="A59" s="17"/>
    </row>
    <row r="60" customFormat="false" ht="13.8" hidden="false" customHeight="false" outlineLevel="0" collapsed="false">
      <c r="A60" s="17"/>
    </row>
    <row r="61" customFormat="false" ht="13.8" hidden="false" customHeight="false" outlineLevel="0" collapsed="false">
      <c r="A61" s="17"/>
    </row>
    <row r="62" customFormat="false" ht="13.8" hidden="false" customHeight="false" outlineLevel="0" collapsed="false">
      <c r="A62" s="17"/>
    </row>
    <row r="63" customFormat="false" ht="13.8" hidden="false" customHeight="false" outlineLevel="0" collapsed="false">
      <c r="A63" s="17"/>
    </row>
    <row r="64" customFormat="false" ht="13.8" hidden="false" customHeight="false" outlineLevel="0" collapsed="false">
      <c r="A64" s="17"/>
    </row>
    <row r="65" customFormat="false" ht="13.8" hidden="false" customHeight="false" outlineLevel="0" collapsed="false">
      <c r="A65" s="17"/>
    </row>
    <row r="66" customFormat="false" ht="13.8" hidden="false" customHeight="false" outlineLevel="0" collapsed="false">
      <c r="A66" s="17"/>
    </row>
    <row r="67" customFormat="false" ht="13.8" hidden="false" customHeight="false" outlineLevel="0" collapsed="false">
      <c r="A67" s="17"/>
    </row>
    <row r="68" customFormat="false" ht="13.8" hidden="false" customHeight="false" outlineLevel="0" collapsed="false">
      <c r="A68" s="17"/>
    </row>
    <row r="69" customFormat="false" ht="13.8" hidden="false" customHeight="false" outlineLevel="0" collapsed="false">
      <c r="A69" s="17"/>
    </row>
    <row r="70" customFormat="false" ht="13.8" hidden="false" customHeight="false" outlineLevel="0" collapsed="false">
      <c r="A70" s="17"/>
    </row>
    <row r="71" customFormat="false" ht="13.8" hidden="false" customHeight="false" outlineLevel="0" collapsed="false">
      <c r="A71" s="17"/>
    </row>
    <row r="72" customFormat="false" ht="13.8" hidden="false" customHeight="false" outlineLevel="0" collapsed="false">
      <c r="A72" s="17"/>
    </row>
    <row r="73" customFormat="false" ht="13.8" hidden="false" customHeight="false" outlineLevel="0" collapsed="false">
      <c r="A73" s="17"/>
    </row>
    <row r="74" customFormat="false" ht="13.8" hidden="false" customHeight="false" outlineLevel="0" collapsed="false">
      <c r="A74" s="17"/>
    </row>
    <row r="75" customFormat="false" ht="13.8" hidden="false" customHeight="false" outlineLevel="0" collapsed="false">
      <c r="A75" s="17"/>
    </row>
    <row r="76" customFormat="false" ht="13.8" hidden="false" customHeight="false" outlineLevel="0" collapsed="false">
      <c r="A76" s="17"/>
    </row>
    <row r="77" customFormat="false" ht="13.8" hidden="false" customHeight="false" outlineLevel="0" collapsed="false">
      <c r="A77" s="17"/>
    </row>
    <row r="78" customFormat="false" ht="13.8" hidden="false" customHeight="false" outlineLevel="0" collapsed="false">
      <c r="A78" s="17"/>
    </row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J50"/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GENNAIO 2021</oddHeader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B3" activeCellId="0" sqref="B3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5.11"/>
    <col collapsed="false" customWidth="true" hidden="false" outlineLevel="0" max="3" min="2" style="1" width="17.67"/>
    <col collapsed="false" customWidth="true" hidden="false" outlineLevel="0" max="4" min="4" style="2" width="23.42"/>
    <col collapsed="false" customWidth="true" hidden="false" outlineLevel="0" max="5" min="5" style="2" width="44.64"/>
    <col collapsed="false" customWidth="true" hidden="false" outlineLevel="0" max="6" min="6" style="2" width="18.56"/>
    <col collapsed="false" customWidth="true" hidden="false" outlineLevel="0" max="7" min="7" style="2" width="48.62"/>
    <col collapsed="false" customWidth="true" hidden="false" outlineLevel="0" max="8" min="8" style="3" width="15.66"/>
    <col collapsed="false" customWidth="true" hidden="false" outlineLevel="0" max="9" min="9" style="65" width="15.66"/>
    <col collapsed="false" customWidth="true" hidden="false" outlineLevel="0" max="10" min="10" style="2" width="18.44"/>
    <col collapsed="false" customWidth="true" hidden="false" outlineLevel="0" max="11" min="11" style="2" width="11.11"/>
    <col collapsed="false" customWidth="true" hidden="false" outlineLevel="0" max="12" min="12" style="2" width="9.56"/>
    <col collapsed="false" customWidth="false" hidden="false" outlineLevel="0" max="1024" min="13" style="2" width="8.89"/>
  </cols>
  <sheetData>
    <row r="1" customFormat="false" ht="36.7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I2" s="3"/>
      <c r="J2" s="73" t="n">
        <v>11811.12</v>
      </c>
    </row>
    <row r="3" customFormat="false" ht="13.8" hidden="false" customHeight="false" outlineLevel="0" collapsed="false">
      <c r="A3" s="84" t="n">
        <v>44232</v>
      </c>
      <c r="B3" s="15" t="s">
        <v>10</v>
      </c>
      <c r="C3" s="15" t="s">
        <v>11</v>
      </c>
      <c r="D3" s="15" t="s">
        <v>12</v>
      </c>
      <c r="E3" s="15" t="s">
        <v>12</v>
      </c>
      <c r="F3" s="3"/>
      <c r="G3" s="2" t="s">
        <v>163</v>
      </c>
      <c r="I3" s="3" t="n">
        <v>34.77</v>
      </c>
      <c r="J3" s="3"/>
    </row>
    <row r="4" customFormat="false" ht="13.8" hidden="false" customHeight="false" outlineLevel="0" collapsed="false">
      <c r="A4" s="84" t="n">
        <v>44232</v>
      </c>
      <c r="B4" s="67" t="s">
        <v>10</v>
      </c>
      <c r="C4" s="67" t="s">
        <v>26</v>
      </c>
      <c r="D4" s="67" t="s">
        <v>35</v>
      </c>
      <c r="E4" s="67" t="s">
        <v>36</v>
      </c>
      <c r="F4" s="67"/>
      <c r="G4" s="67" t="s">
        <v>164</v>
      </c>
      <c r="H4" s="3" t="n">
        <v>150</v>
      </c>
      <c r="I4" s="3"/>
      <c r="J4" s="3"/>
    </row>
    <row r="5" customFormat="false" ht="13.8" hidden="false" customHeight="false" outlineLevel="0" collapsed="false">
      <c r="A5" s="84" t="n">
        <v>44242</v>
      </c>
      <c r="B5" s="15" t="s">
        <v>10</v>
      </c>
      <c r="C5" s="15" t="s">
        <v>11</v>
      </c>
      <c r="D5" s="15" t="s">
        <v>12</v>
      </c>
      <c r="E5" s="15" t="s">
        <v>14</v>
      </c>
      <c r="F5" s="3"/>
      <c r="G5" s="18" t="s">
        <v>15</v>
      </c>
      <c r="H5" s="38"/>
      <c r="I5" s="3" t="n">
        <v>3.99</v>
      </c>
      <c r="J5" s="3"/>
    </row>
    <row r="6" customFormat="false" ht="13.8" hidden="false" customHeight="false" outlineLevel="0" collapsed="false">
      <c r="A6" s="84" t="n">
        <v>44243</v>
      </c>
      <c r="B6" s="2" t="s">
        <v>10</v>
      </c>
      <c r="C6" s="2" t="s">
        <v>11</v>
      </c>
      <c r="D6" s="2" t="s">
        <v>23</v>
      </c>
      <c r="E6" s="2" t="s">
        <v>95</v>
      </c>
      <c r="G6" s="2" t="s">
        <v>165</v>
      </c>
      <c r="H6" s="38"/>
      <c r="I6" s="3" t="n">
        <v>88</v>
      </c>
      <c r="J6" s="3"/>
    </row>
    <row r="7" customFormat="false" ht="13.8" hidden="false" customHeight="false" outlineLevel="0" collapsed="false">
      <c r="A7" s="84" t="n">
        <v>44243</v>
      </c>
      <c r="B7" s="2" t="s">
        <v>10</v>
      </c>
      <c r="C7" s="2" t="s">
        <v>11</v>
      </c>
      <c r="D7" s="2" t="s">
        <v>23</v>
      </c>
      <c r="E7" s="2" t="s">
        <v>95</v>
      </c>
      <c r="G7" s="2" t="s">
        <v>165</v>
      </c>
      <c r="H7" s="38"/>
      <c r="I7" s="3" t="n">
        <v>330</v>
      </c>
      <c r="J7" s="3"/>
    </row>
    <row r="8" customFormat="false" ht="13.8" hidden="false" customHeight="false" outlineLevel="0" collapsed="false">
      <c r="A8" s="84" t="n">
        <v>44243</v>
      </c>
      <c r="B8" s="2" t="s">
        <v>10</v>
      </c>
      <c r="C8" s="23" t="s">
        <v>26</v>
      </c>
      <c r="D8" s="0" t="s">
        <v>35</v>
      </c>
      <c r="E8" s="2" t="s">
        <v>166</v>
      </c>
      <c r="F8" s="38"/>
      <c r="G8" s="38" t="s">
        <v>167</v>
      </c>
      <c r="H8" s="3" t="n">
        <v>110</v>
      </c>
      <c r="I8" s="3"/>
      <c r="J8" s="3"/>
    </row>
    <row r="9" customFormat="false" ht="13.8" hidden="false" customHeight="false" outlineLevel="0" collapsed="false">
      <c r="A9" s="38" t="n">
        <v>44253</v>
      </c>
      <c r="B9" s="15" t="s">
        <v>10</v>
      </c>
      <c r="C9" s="15" t="s">
        <v>11</v>
      </c>
      <c r="D9" s="15" t="s">
        <v>12</v>
      </c>
      <c r="E9" s="15" t="s">
        <v>12</v>
      </c>
      <c r="F9" s="3"/>
      <c r="G9" s="3" t="s">
        <v>16</v>
      </c>
      <c r="I9" s="3" t="n">
        <v>3.6</v>
      </c>
      <c r="J9" s="3"/>
    </row>
    <row r="10" s="2" customFormat="true" ht="13.8" hidden="false" customHeight="false" outlineLevel="0" collapsed="false">
      <c r="A10" s="38"/>
      <c r="H10" s="3"/>
      <c r="I10" s="3"/>
      <c r="J10" s="3"/>
      <c r="K10" s="3"/>
    </row>
    <row r="11" customFormat="false" ht="13.8" hidden="false" customHeight="false" outlineLevel="0" collapsed="false">
      <c r="A11" s="38"/>
      <c r="B11" s="38"/>
      <c r="C11" s="38"/>
      <c r="D11" s="38"/>
      <c r="E11" s="38"/>
      <c r="F11" s="38"/>
      <c r="G11" s="38"/>
      <c r="I11" s="3"/>
      <c r="J11" s="3"/>
      <c r="K11" s="3"/>
    </row>
    <row r="12" customFormat="false" ht="13.8" hidden="false" customHeight="false" outlineLevel="0" collapsed="false">
      <c r="A12" s="3"/>
      <c r="B12" s="3"/>
      <c r="C12" s="3"/>
      <c r="D12" s="3"/>
      <c r="E12" s="3"/>
      <c r="F12" s="3"/>
      <c r="G12" s="3"/>
      <c r="I12" s="3"/>
      <c r="L12" s="3"/>
    </row>
    <row r="13" customFormat="false" ht="13.8" hidden="false" customHeight="false" outlineLevel="0" collapsed="false">
      <c r="A13" s="53"/>
      <c r="B13" s="53"/>
      <c r="D13" s="3"/>
      <c r="E13" s="3"/>
      <c r="I13" s="3"/>
    </row>
    <row r="14" customFormat="false" ht="13.8" hidden="false" customHeight="false" outlineLevel="0" collapsed="false">
      <c r="A14" s="53"/>
      <c r="D14" s="3"/>
      <c r="E14" s="3"/>
      <c r="H14" s="24" t="n">
        <f aca="false">SUM(H3:H13)</f>
        <v>260</v>
      </c>
      <c r="I14" s="25" t="n">
        <f aca="false">SUM(I3:I13)</f>
        <v>460.36</v>
      </c>
    </row>
    <row r="15" customFormat="false" ht="15" hidden="false" customHeight="false" outlineLevel="0" collapsed="false">
      <c r="A15" s="53"/>
      <c r="B15" s="3"/>
      <c r="C15" s="3"/>
      <c r="D15" s="3"/>
      <c r="E15" s="3"/>
      <c r="F15" s="3"/>
      <c r="G15" s="3"/>
      <c r="I15" s="60"/>
      <c r="J15" s="13" t="n">
        <f aca="false">J2+(H14-I14)</f>
        <v>11610.76</v>
      </c>
    </row>
    <row r="16" customFormat="false" ht="15" hidden="false" customHeight="false" outlineLevel="0" collapsed="false">
      <c r="B16" s="3"/>
      <c r="C16" s="3"/>
      <c r="D16" s="3"/>
      <c r="E16" s="3"/>
      <c r="F16" s="3"/>
      <c r="G16" s="3"/>
      <c r="I16" s="60"/>
    </row>
    <row r="17" s="2" customFormat="true" ht="15" hidden="false" customHeight="false" outlineLevel="0" collapsed="false">
      <c r="A17" s="32"/>
      <c r="B17" s="3"/>
      <c r="C17" s="3"/>
      <c r="D17" s="3"/>
      <c r="E17" s="3"/>
      <c r="F17" s="3"/>
      <c r="G17" s="3"/>
    </row>
    <row r="18" s="2" customFormat="true" ht="15" hidden="false" customHeight="false" outlineLevel="0" collapsed="false">
      <c r="A18" s="81"/>
      <c r="B18" s="80"/>
      <c r="C18" s="80"/>
      <c r="D18" s="81"/>
      <c r="E18" s="80"/>
      <c r="F18" s="82"/>
      <c r="G18" s="83"/>
    </row>
    <row r="19" s="2" customFormat="true" ht="36.7" hidden="false" customHeight="false" outlineLevel="0" collapsed="false"/>
    <row r="20" s="2" customFormat="true" ht="36.7" hidden="false" customHeight="false" outlineLevel="0" collapsed="false">
      <c r="A20" s="1"/>
    </row>
    <row r="21" customFormat="false" ht="36.7" hidden="false" customHeight="false" outlineLevel="0" collapsed="false"/>
    <row r="22" customFormat="false" ht="15" hidden="false" customHeight="false" outlineLevel="0" collapsed="false">
      <c r="I22" s="3"/>
      <c r="K22" s="3"/>
    </row>
    <row r="23" customFormat="false" ht="15" hidden="false" customHeight="false" outlineLevel="0" collapsed="false">
      <c r="I23" s="3"/>
    </row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>
      <c r="B26" s="2"/>
      <c r="C26" s="2"/>
    </row>
    <row r="27" s="2" customFormat="true" ht="15" hidden="false" customHeight="false" outlineLevel="0" collapsed="false">
      <c r="H27" s="3"/>
      <c r="I27" s="65"/>
    </row>
    <row r="28" s="2" customFormat="true" ht="13.8" hidden="false" customHeight="false" outlineLevel="0" collapsed="false">
      <c r="H28" s="3"/>
      <c r="I28" s="65"/>
    </row>
    <row r="29" s="2" customFormat="true" ht="13.8" hidden="false" customHeight="false" outlineLevel="0" collapsed="false">
      <c r="H29" s="3"/>
      <c r="I29" s="65"/>
    </row>
    <row r="30" s="2" customFormat="true" ht="15" hidden="false" customHeight="false" outlineLevel="0" collapsed="false">
      <c r="H30" s="3"/>
      <c r="I30" s="65"/>
    </row>
    <row r="31" s="2" customFormat="true" ht="13.8" hidden="false" customHeight="false" outlineLevel="0" collapsed="false">
      <c r="H31" s="3"/>
      <c r="I31" s="65"/>
    </row>
    <row r="32" s="2" customFormat="true" ht="13.8" hidden="false" customHeight="false" outlineLevel="0" collapsed="false">
      <c r="H32" s="3"/>
      <c r="I32" s="65"/>
    </row>
    <row r="33" s="2" customFormat="true" ht="13.8" hidden="false" customHeight="false" outlineLevel="0" collapsed="false">
      <c r="H33" s="3"/>
      <c r="I33" s="65"/>
    </row>
    <row r="34" s="2" customFormat="true" ht="13.8" hidden="false" customHeight="false" outlineLevel="0" collapsed="false">
      <c r="H34" s="3"/>
      <c r="I34" s="65"/>
    </row>
    <row r="35" s="2" customFormat="true" ht="13.8" hidden="false" customHeight="false" outlineLevel="0" collapsed="false">
      <c r="H35" s="3"/>
      <c r="I35" s="65"/>
    </row>
    <row r="36" s="2" customFormat="true" ht="13.8" hidden="false" customHeight="false" outlineLevel="0" collapsed="false">
      <c r="H36" s="3"/>
      <c r="I36" s="65"/>
    </row>
    <row r="37" s="2" customFormat="true" ht="13.8" hidden="false" customHeight="false" outlineLevel="0" collapsed="false">
      <c r="H37" s="3"/>
      <c r="I37" s="65"/>
    </row>
    <row r="38" s="2" customFormat="true" ht="13.8" hidden="false" customHeight="false" outlineLevel="0" collapsed="false">
      <c r="H38" s="3"/>
      <c r="I38" s="65"/>
    </row>
    <row r="39" s="2" customFormat="true" ht="13.8" hidden="false" customHeight="false" outlineLevel="0" collapsed="false">
      <c r="H39" s="3"/>
      <c r="I39" s="65"/>
    </row>
    <row r="40" s="2" customFormat="true" ht="13.8" hidden="false" customHeight="false" outlineLevel="0" collapsed="false">
      <c r="H40" s="3"/>
      <c r="I40" s="65"/>
    </row>
    <row r="41" s="2" customFormat="true" ht="13.8" hidden="false" customHeight="false" outlineLevel="0" collapsed="false">
      <c r="H41" s="3"/>
      <c r="I41" s="65"/>
    </row>
    <row r="42" s="2" customFormat="true" ht="13.8" hidden="false" customHeight="false" outlineLevel="0" collapsed="false">
      <c r="H42" s="3"/>
      <c r="I42" s="65"/>
    </row>
    <row r="50" customFormat="false" ht="13.8" hidden="false" customHeight="false" outlineLevel="0" collapsed="false">
      <c r="H50" s="24" t="n">
        <f aca="false">SUM(H20:H49)</f>
        <v>0</v>
      </c>
      <c r="I50" s="25" t="n">
        <f aca="false">SUM(I20:I49)</f>
        <v>0</v>
      </c>
    </row>
    <row r="51" customFormat="false" ht="15" hidden="false" customHeight="false" outlineLevel="0" collapsed="false">
      <c r="J51" s="13" t="n">
        <f aca="false">J19+H50-I50</f>
        <v>0</v>
      </c>
    </row>
    <row r="52" customFormat="false" ht="15" hidden="false" customHeight="false" outlineLevel="0" collapsed="false"/>
    <row r="54" customFormat="false" ht="15" hidden="false" customHeight="false" outlineLevel="0" collapsed="false"/>
    <row r="59" customFormat="false" ht="15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J51"/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FEBBRAIO 2021</oddHeader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4" activeCellId="0" sqref="G84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5.11"/>
    <col collapsed="false" customWidth="true" hidden="false" outlineLevel="0" max="3" min="2" style="1" width="17.67"/>
    <col collapsed="false" customWidth="true" hidden="false" outlineLevel="0" max="4" min="4" style="2" width="23.42"/>
    <col collapsed="false" customWidth="true" hidden="false" outlineLevel="0" max="5" min="5" style="2" width="34"/>
    <col collapsed="false" customWidth="true" hidden="false" outlineLevel="0" max="6" min="6" style="2" width="18.56"/>
    <col collapsed="false" customWidth="true" hidden="false" outlineLevel="0" max="7" min="7" style="2" width="49"/>
    <col collapsed="false" customWidth="true" hidden="false" outlineLevel="0" max="8" min="8" style="3" width="15.66"/>
    <col collapsed="false" customWidth="true" hidden="false" outlineLevel="0" max="9" min="9" style="65" width="15.66"/>
    <col collapsed="false" customWidth="true" hidden="false" outlineLevel="0" max="10" min="10" style="2" width="18.44"/>
    <col collapsed="false" customWidth="true" hidden="false" outlineLevel="0" max="11" min="11" style="2" width="11.11"/>
    <col collapsed="false" customWidth="true" hidden="false" outlineLevel="0" max="12" min="12" style="2" width="9.56"/>
    <col collapsed="false" customWidth="false" hidden="false" outlineLevel="0" max="1024" min="13" style="2" width="8.89"/>
  </cols>
  <sheetData>
    <row r="1" customFormat="false" ht="36.7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</row>
    <row r="2" customFormat="false" ht="13.8" hidden="false" customHeight="false" outlineLevel="0" collapsed="false">
      <c r="A2" s="3"/>
      <c r="B2" s="3"/>
      <c r="C2" s="3"/>
      <c r="D2" s="3"/>
      <c r="E2" s="3"/>
      <c r="F2" s="3"/>
      <c r="G2" s="3"/>
      <c r="I2" s="3"/>
      <c r="J2" s="73" t="n">
        <v>11610.76</v>
      </c>
    </row>
    <row r="3" customFormat="false" ht="13.8" hidden="false" customHeight="false" outlineLevel="0" collapsed="false">
      <c r="A3" s="38" t="n">
        <v>44256</v>
      </c>
      <c r="B3" s="36" t="s">
        <v>10</v>
      </c>
      <c r="C3" s="36" t="s">
        <v>11</v>
      </c>
      <c r="D3" s="36" t="s">
        <v>23</v>
      </c>
      <c r="E3" s="36" t="s">
        <v>24</v>
      </c>
      <c r="F3" s="37"/>
      <c r="G3" s="37" t="s">
        <v>168</v>
      </c>
      <c r="I3" s="3" t="n">
        <v>87.5</v>
      </c>
      <c r="J3" s="3"/>
    </row>
    <row r="4" customFormat="false" ht="13.8" hidden="false" customHeight="false" outlineLevel="0" collapsed="false">
      <c r="A4" s="38" t="n">
        <v>44256</v>
      </c>
      <c r="B4" s="15" t="s">
        <v>10</v>
      </c>
      <c r="C4" s="15" t="s">
        <v>11</v>
      </c>
      <c r="D4" s="15" t="s">
        <v>12</v>
      </c>
      <c r="E4" s="15" t="s">
        <v>12</v>
      </c>
      <c r="F4" s="3"/>
      <c r="G4" s="2" t="s">
        <v>22</v>
      </c>
      <c r="I4" s="3" t="n">
        <v>0.5</v>
      </c>
      <c r="J4" s="3"/>
    </row>
    <row r="5" customFormat="false" ht="13.8" hidden="false" customHeight="false" outlineLevel="0" collapsed="false">
      <c r="A5" s="38" t="n">
        <v>44256</v>
      </c>
      <c r="B5" s="36" t="s">
        <v>10</v>
      </c>
      <c r="C5" s="36" t="s">
        <v>11</v>
      </c>
      <c r="D5" s="36" t="s">
        <v>23</v>
      </c>
      <c r="E5" s="36" t="s">
        <v>24</v>
      </c>
      <c r="F5" s="37"/>
      <c r="G5" s="37" t="s">
        <v>169</v>
      </c>
      <c r="I5" s="3" t="n">
        <v>500</v>
      </c>
      <c r="J5" s="3"/>
    </row>
    <row r="6" customFormat="false" ht="13.8" hidden="false" customHeight="false" outlineLevel="0" collapsed="false">
      <c r="A6" s="38" t="n">
        <v>44256</v>
      </c>
      <c r="B6" s="15" t="s">
        <v>10</v>
      </c>
      <c r="C6" s="15" t="s">
        <v>11</v>
      </c>
      <c r="D6" s="15" t="s">
        <v>12</v>
      </c>
      <c r="E6" s="15" t="s">
        <v>12</v>
      </c>
      <c r="F6" s="3"/>
      <c r="G6" s="2" t="s">
        <v>22</v>
      </c>
      <c r="I6" s="3" t="n">
        <v>0.5</v>
      </c>
      <c r="J6" s="3"/>
    </row>
    <row r="7" customFormat="false" ht="13.8" hidden="false" customHeight="false" outlineLevel="0" collapsed="false">
      <c r="A7" s="38" t="n">
        <v>44256</v>
      </c>
      <c r="B7" s="36" t="s">
        <v>10</v>
      </c>
      <c r="C7" s="36" t="s">
        <v>11</v>
      </c>
      <c r="D7" s="36" t="s">
        <v>23</v>
      </c>
      <c r="E7" s="36" t="s">
        <v>24</v>
      </c>
      <c r="F7" s="37"/>
      <c r="G7" s="37" t="s">
        <v>170</v>
      </c>
      <c r="I7" s="3" t="n">
        <v>100</v>
      </c>
      <c r="J7" s="3"/>
    </row>
    <row r="8" customFormat="false" ht="13.8" hidden="false" customHeight="false" outlineLevel="0" collapsed="false">
      <c r="A8" s="38" t="n">
        <v>44256</v>
      </c>
      <c r="B8" s="15" t="s">
        <v>10</v>
      </c>
      <c r="C8" s="15" t="s">
        <v>11</v>
      </c>
      <c r="D8" s="15" t="s">
        <v>12</v>
      </c>
      <c r="E8" s="15" t="s">
        <v>12</v>
      </c>
      <c r="F8" s="3"/>
      <c r="G8" s="2" t="s">
        <v>22</v>
      </c>
      <c r="I8" s="3" t="n">
        <v>0.5</v>
      </c>
      <c r="J8" s="3"/>
    </row>
    <row r="9" customFormat="false" ht="13.8" hidden="false" customHeight="false" outlineLevel="0" collapsed="false">
      <c r="A9" s="38" t="n">
        <v>44256</v>
      </c>
      <c r="B9" s="36" t="s">
        <v>10</v>
      </c>
      <c r="C9" s="36" t="s">
        <v>11</v>
      </c>
      <c r="D9" s="36" t="s">
        <v>23</v>
      </c>
      <c r="E9" s="36" t="s">
        <v>24</v>
      </c>
      <c r="F9" s="37"/>
      <c r="G9" s="37" t="s">
        <v>171</v>
      </c>
      <c r="I9" s="3" t="n">
        <v>175</v>
      </c>
      <c r="J9" s="3"/>
    </row>
    <row r="10" customFormat="false" ht="13.8" hidden="false" customHeight="false" outlineLevel="0" collapsed="false">
      <c r="A10" s="38" t="n">
        <v>44256</v>
      </c>
      <c r="B10" s="15" t="s">
        <v>10</v>
      </c>
      <c r="C10" s="15" t="s">
        <v>11</v>
      </c>
      <c r="D10" s="15" t="s">
        <v>12</v>
      </c>
      <c r="E10" s="15" t="s">
        <v>12</v>
      </c>
      <c r="F10" s="3"/>
      <c r="G10" s="2" t="s">
        <v>22</v>
      </c>
      <c r="H10" s="38"/>
      <c r="I10" s="3" t="n">
        <v>0.5</v>
      </c>
      <c r="J10" s="38"/>
      <c r="K10" s="3"/>
    </row>
    <row r="11" customFormat="false" ht="13.8" hidden="false" customHeight="false" outlineLevel="0" collapsed="false">
      <c r="A11" s="38" t="n">
        <v>44256</v>
      </c>
      <c r="B11" s="36" t="s">
        <v>10</v>
      </c>
      <c r="C11" s="36" t="s">
        <v>11</v>
      </c>
      <c r="D11" s="36" t="s">
        <v>23</v>
      </c>
      <c r="E11" s="36" t="s">
        <v>24</v>
      </c>
      <c r="F11" s="37"/>
      <c r="G11" s="37" t="s">
        <v>172</v>
      </c>
      <c r="I11" s="3" t="n">
        <v>430</v>
      </c>
      <c r="J11" s="3"/>
    </row>
    <row r="12" customFormat="false" ht="13.8" hidden="false" customHeight="false" outlineLevel="0" collapsed="false">
      <c r="A12" s="38" t="n">
        <v>44256</v>
      </c>
      <c r="B12" s="15" t="s">
        <v>10</v>
      </c>
      <c r="C12" s="15" t="s">
        <v>11</v>
      </c>
      <c r="D12" s="15" t="s">
        <v>12</v>
      </c>
      <c r="E12" s="15" t="s">
        <v>12</v>
      </c>
      <c r="F12" s="3"/>
      <c r="G12" s="2" t="s">
        <v>22</v>
      </c>
      <c r="I12" s="3" t="n">
        <v>0.5</v>
      </c>
      <c r="J12" s="3"/>
    </row>
    <row r="13" customFormat="false" ht="13.8" hidden="false" customHeight="false" outlineLevel="0" collapsed="false">
      <c r="A13" s="38" t="n">
        <v>44256</v>
      </c>
      <c r="B13" s="36" t="s">
        <v>10</v>
      </c>
      <c r="C13" s="36" t="s">
        <v>11</v>
      </c>
      <c r="D13" s="36" t="s">
        <v>23</v>
      </c>
      <c r="E13" s="36" t="s">
        <v>24</v>
      </c>
      <c r="F13" s="37"/>
      <c r="G13" s="37" t="s">
        <v>173</v>
      </c>
      <c r="H13" s="38"/>
      <c r="I13" s="3" t="n">
        <v>500</v>
      </c>
      <c r="J13" s="38"/>
    </row>
    <row r="14" customFormat="false" ht="13.8" hidden="false" customHeight="false" outlineLevel="0" collapsed="false">
      <c r="A14" s="38" t="n">
        <v>44256</v>
      </c>
      <c r="B14" s="15" t="s">
        <v>10</v>
      </c>
      <c r="C14" s="15" t="s">
        <v>11</v>
      </c>
      <c r="D14" s="15" t="s">
        <v>12</v>
      </c>
      <c r="E14" s="15" t="s">
        <v>12</v>
      </c>
      <c r="F14" s="3"/>
      <c r="G14" s="2" t="s">
        <v>22</v>
      </c>
      <c r="I14" s="3" t="n">
        <v>0.25</v>
      </c>
      <c r="J14" s="3"/>
    </row>
    <row r="15" customFormat="false" ht="13.8" hidden="false" customHeight="false" outlineLevel="0" collapsed="false">
      <c r="A15" s="38" t="n">
        <v>44256</v>
      </c>
      <c r="B15" s="36" t="s">
        <v>10</v>
      </c>
      <c r="C15" s="36" t="s">
        <v>11</v>
      </c>
      <c r="D15" s="36" t="s">
        <v>23</v>
      </c>
      <c r="E15" s="36" t="s">
        <v>24</v>
      </c>
      <c r="F15" s="37"/>
      <c r="G15" s="37" t="s">
        <v>174</v>
      </c>
      <c r="I15" s="3" t="n">
        <v>430</v>
      </c>
      <c r="J15" s="3"/>
    </row>
    <row r="16" customFormat="false" ht="13.8" hidden="false" customHeight="false" outlineLevel="0" collapsed="false">
      <c r="A16" s="38" t="n">
        <v>44256</v>
      </c>
      <c r="B16" s="15" t="s">
        <v>10</v>
      </c>
      <c r="C16" s="15" t="s">
        <v>11</v>
      </c>
      <c r="D16" s="15" t="s">
        <v>12</v>
      </c>
      <c r="E16" s="15" t="s">
        <v>12</v>
      </c>
      <c r="F16" s="3"/>
      <c r="G16" s="2" t="s">
        <v>22</v>
      </c>
      <c r="I16" s="3" t="n">
        <v>0.5</v>
      </c>
      <c r="J16" s="3"/>
    </row>
    <row r="17" customFormat="false" ht="13.8" hidden="false" customHeight="false" outlineLevel="0" collapsed="false">
      <c r="A17" s="38" t="n">
        <v>44256</v>
      </c>
      <c r="B17" s="36" t="s">
        <v>10</v>
      </c>
      <c r="C17" s="36" t="s">
        <v>11</v>
      </c>
      <c r="D17" s="36" t="s">
        <v>23</v>
      </c>
      <c r="E17" s="36" t="s">
        <v>24</v>
      </c>
      <c r="F17" s="37"/>
      <c r="G17" s="37" t="s">
        <v>175</v>
      </c>
      <c r="I17" s="3" t="n">
        <v>400</v>
      </c>
      <c r="J17" s="3"/>
    </row>
    <row r="18" customFormat="false" ht="13.8" hidden="false" customHeight="false" outlineLevel="0" collapsed="false">
      <c r="A18" s="38" t="n">
        <v>44256</v>
      </c>
      <c r="B18" s="15" t="s">
        <v>10</v>
      </c>
      <c r="C18" s="15" t="s">
        <v>11</v>
      </c>
      <c r="D18" s="15" t="s">
        <v>12</v>
      </c>
      <c r="E18" s="15" t="s">
        <v>12</v>
      </c>
      <c r="F18" s="3"/>
      <c r="G18" s="2" t="s">
        <v>22</v>
      </c>
      <c r="I18" s="3" t="n">
        <v>0.5</v>
      </c>
      <c r="J18" s="3"/>
    </row>
    <row r="19" customFormat="false" ht="13.8" hidden="false" customHeight="false" outlineLevel="0" collapsed="false">
      <c r="A19" s="38" t="n">
        <v>44256</v>
      </c>
      <c r="B19" s="36" t="s">
        <v>10</v>
      </c>
      <c r="C19" s="36" t="s">
        <v>11</v>
      </c>
      <c r="D19" s="36" t="s">
        <v>23</v>
      </c>
      <c r="E19" s="36" t="s">
        <v>24</v>
      </c>
      <c r="F19" s="37"/>
      <c r="G19" s="37" t="s">
        <v>176</v>
      </c>
      <c r="I19" s="3" t="n">
        <v>200</v>
      </c>
      <c r="J19" s="3"/>
    </row>
    <row r="20" customFormat="false" ht="13.8" hidden="false" customHeight="false" outlineLevel="0" collapsed="false">
      <c r="A20" s="38" t="n">
        <v>44256</v>
      </c>
      <c r="B20" s="15" t="s">
        <v>10</v>
      </c>
      <c r="C20" s="15" t="s">
        <v>11</v>
      </c>
      <c r="D20" s="15" t="s">
        <v>12</v>
      </c>
      <c r="E20" s="15" t="s">
        <v>12</v>
      </c>
      <c r="F20" s="3"/>
      <c r="G20" s="2" t="s">
        <v>22</v>
      </c>
      <c r="I20" s="3" t="n">
        <v>0.25</v>
      </c>
      <c r="J20" s="3"/>
    </row>
    <row r="21" customFormat="false" ht="13.8" hidden="false" customHeight="false" outlineLevel="0" collapsed="false">
      <c r="A21" s="38" t="n">
        <v>44256</v>
      </c>
      <c r="B21" s="36" t="s">
        <v>10</v>
      </c>
      <c r="C21" s="36" t="s">
        <v>11</v>
      </c>
      <c r="D21" s="36" t="s">
        <v>23</v>
      </c>
      <c r="E21" s="36" t="s">
        <v>24</v>
      </c>
      <c r="F21" s="37"/>
      <c r="G21" s="37" t="s">
        <v>177</v>
      </c>
      <c r="I21" s="3" t="n">
        <v>150</v>
      </c>
      <c r="J21" s="3"/>
    </row>
    <row r="22" customFormat="false" ht="13.8" hidden="false" customHeight="false" outlineLevel="0" collapsed="false">
      <c r="A22" s="38" t="n">
        <v>44256</v>
      </c>
      <c r="B22" s="15" t="s">
        <v>10</v>
      </c>
      <c r="C22" s="15" t="s">
        <v>11</v>
      </c>
      <c r="D22" s="15" t="s">
        <v>12</v>
      </c>
      <c r="E22" s="15" t="s">
        <v>12</v>
      </c>
      <c r="F22" s="3"/>
      <c r="G22" s="2" t="s">
        <v>22</v>
      </c>
      <c r="I22" s="3" t="n">
        <v>0.5</v>
      </c>
      <c r="J22" s="3"/>
    </row>
    <row r="23" customFormat="false" ht="13.8" hidden="false" customHeight="false" outlineLevel="0" collapsed="false">
      <c r="A23" s="38" t="n">
        <v>44256</v>
      </c>
      <c r="B23" s="36" t="s">
        <v>10</v>
      </c>
      <c r="C23" s="36" t="s">
        <v>11</v>
      </c>
      <c r="D23" s="36" t="s">
        <v>23</v>
      </c>
      <c r="E23" s="36" t="s">
        <v>24</v>
      </c>
      <c r="F23" s="37"/>
      <c r="G23" s="37" t="s">
        <v>178</v>
      </c>
      <c r="I23" s="3" t="n">
        <v>550</v>
      </c>
      <c r="J23" s="3"/>
    </row>
    <row r="24" customFormat="false" ht="13.8" hidden="false" customHeight="false" outlineLevel="0" collapsed="false">
      <c r="A24" s="38" t="n">
        <v>44256</v>
      </c>
      <c r="B24" s="15" t="s">
        <v>10</v>
      </c>
      <c r="C24" s="15" t="s">
        <v>11</v>
      </c>
      <c r="D24" s="15" t="s">
        <v>12</v>
      </c>
      <c r="E24" s="15" t="s">
        <v>12</v>
      </c>
      <c r="F24" s="3"/>
      <c r="G24" s="2" t="s">
        <v>22</v>
      </c>
      <c r="I24" s="3" t="n">
        <v>0.5</v>
      </c>
      <c r="J24" s="3"/>
    </row>
    <row r="25" customFormat="false" ht="13.8" hidden="false" customHeight="false" outlineLevel="0" collapsed="false">
      <c r="A25" s="38" t="n">
        <v>44256</v>
      </c>
      <c r="B25" s="36" t="s">
        <v>10</v>
      </c>
      <c r="C25" s="36" t="s">
        <v>11</v>
      </c>
      <c r="D25" s="36" t="s">
        <v>23</v>
      </c>
      <c r="E25" s="36" t="s">
        <v>24</v>
      </c>
      <c r="F25" s="37"/>
      <c r="G25" s="37" t="s">
        <v>179</v>
      </c>
      <c r="I25" s="3" t="n">
        <v>50</v>
      </c>
      <c r="J25" s="3"/>
    </row>
    <row r="26" customFormat="false" ht="13.8" hidden="false" customHeight="false" outlineLevel="0" collapsed="false">
      <c r="A26" s="38" t="n">
        <v>44256</v>
      </c>
      <c r="B26" s="15" t="s">
        <v>10</v>
      </c>
      <c r="C26" s="15" t="s">
        <v>11</v>
      </c>
      <c r="D26" s="15" t="s">
        <v>12</v>
      </c>
      <c r="E26" s="15" t="s">
        <v>12</v>
      </c>
      <c r="F26" s="3"/>
      <c r="G26" s="2" t="s">
        <v>22</v>
      </c>
      <c r="I26" s="3" t="n">
        <v>0.5</v>
      </c>
      <c r="J26" s="3"/>
    </row>
    <row r="27" customFormat="false" ht="13.8" hidden="false" customHeight="false" outlineLevel="0" collapsed="false">
      <c r="A27" s="38" t="n">
        <v>44256</v>
      </c>
      <c r="B27" s="36" t="s">
        <v>10</v>
      </c>
      <c r="C27" s="36" t="s">
        <v>11</v>
      </c>
      <c r="D27" s="36" t="s">
        <v>23</v>
      </c>
      <c r="E27" s="36" t="s">
        <v>24</v>
      </c>
      <c r="F27" s="37"/>
      <c r="G27" s="37" t="s">
        <v>180</v>
      </c>
      <c r="I27" s="3" t="n">
        <v>300</v>
      </c>
      <c r="J27" s="3"/>
    </row>
    <row r="28" customFormat="false" ht="13.8" hidden="false" customHeight="false" outlineLevel="0" collapsed="false">
      <c r="A28" s="38" t="n">
        <v>44256</v>
      </c>
      <c r="B28" s="15" t="s">
        <v>10</v>
      </c>
      <c r="C28" s="15" t="s">
        <v>11</v>
      </c>
      <c r="D28" s="15" t="s">
        <v>12</v>
      </c>
      <c r="E28" s="15" t="s">
        <v>12</v>
      </c>
      <c r="F28" s="3"/>
      <c r="G28" s="2" t="s">
        <v>22</v>
      </c>
      <c r="I28" s="3" t="n">
        <v>0.25</v>
      </c>
      <c r="J28" s="3"/>
      <c r="K28" s="3"/>
    </row>
    <row r="29" customFormat="false" ht="13.8" hidden="false" customHeight="false" outlineLevel="0" collapsed="false">
      <c r="A29" s="38" t="n">
        <v>44256</v>
      </c>
      <c r="B29" s="36" t="s">
        <v>10</v>
      </c>
      <c r="C29" s="36" t="s">
        <v>11</v>
      </c>
      <c r="D29" s="36" t="s">
        <v>23</v>
      </c>
      <c r="E29" s="36" t="s">
        <v>24</v>
      </c>
      <c r="F29" s="37"/>
      <c r="G29" s="37" t="s">
        <v>181</v>
      </c>
      <c r="I29" s="3" t="n">
        <v>200</v>
      </c>
      <c r="J29" s="3"/>
    </row>
    <row r="30" customFormat="false" ht="13.8" hidden="false" customHeight="false" outlineLevel="0" collapsed="false">
      <c r="A30" s="38" t="n">
        <v>44256</v>
      </c>
      <c r="B30" s="15" t="s">
        <v>10</v>
      </c>
      <c r="C30" s="15" t="s">
        <v>11</v>
      </c>
      <c r="D30" s="15" t="s">
        <v>12</v>
      </c>
      <c r="E30" s="15" t="s">
        <v>12</v>
      </c>
      <c r="F30" s="3"/>
      <c r="G30" s="2" t="s">
        <v>22</v>
      </c>
      <c r="I30" s="3" t="n">
        <v>0.5</v>
      </c>
      <c r="J30" s="3"/>
    </row>
    <row r="31" customFormat="false" ht="13.8" hidden="false" customHeight="false" outlineLevel="0" collapsed="false">
      <c r="A31" s="38" t="n">
        <v>44256</v>
      </c>
      <c r="B31" s="36" t="s">
        <v>10</v>
      </c>
      <c r="C31" s="36" t="s">
        <v>11</v>
      </c>
      <c r="D31" s="36" t="s">
        <v>23</v>
      </c>
      <c r="E31" s="36" t="s">
        <v>24</v>
      </c>
      <c r="F31" s="37"/>
      <c r="G31" s="37" t="s">
        <v>182</v>
      </c>
      <c r="I31" s="3" t="n">
        <v>175</v>
      </c>
      <c r="J31" s="3"/>
    </row>
    <row r="32" customFormat="false" ht="13.8" hidden="false" customHeight="false" outlineLevel="0" collapsed="false">
      <c r="A32" s="38" t="n">
        <v>44256</v>
      </c>
      <c r="B32" s="15" t="s">
        <v>10</v>
      </c>
      <c r="C32" s="15" t="s">
        <v>11</v>
      </c>
      <c r="D32" s="15" t="s">
        <v>12</v>
      </c>
      <c r="E32" s="15" t="s">
        <v>12</v>
      </c>
      <c r="F32" s="3"/>
      <c r="G32" s="2" t="s">
        <v>22</v>
      </c>
      <c r="I32" s="3" t="n">
        <v>0.5</v>
      </c>
      <c r="J32" s="3"/>
    </row>
    <row r="33" customFormat="false" ht="13.8" hidden="false" customHeight="false" outlineLevel="0" collapsed="false">
      <c r="A33" s="38" t="n">
        <v>44256</v>
      </c>
      <c r="B33" s="67" t="s">
        <v>10</v>
      </c>
      <c r="C33" s="67" t="s">
        <v>26</v>
      </c>
      <c r="D33" s="67" t="s">
        <v>35</v>
      </c>
      <c r="E33" s="67" t="s">
        <v>36</v>
      </c>
      <c r="F33" s="67"/>
      <c r="G33" s="67" t="s">
        <v>183</v>
      </c>
      <c r="H33" s="3" t="n">
        <v>100</v>
      </c>
      <c r="I33" s="3"/>
      <c r="J33" s="3"/>
    </row>
    <row r="34" customFormat="false" ht="13.8" hidden="false" customHeight="false" outlineLevel="0" collapsed="false">
      <c r="A34" s="38" t="n">
        <v>44257</v>
      </c>
      <c r="B34" s="67" t="s">
        <v>10</v>
      </c>
      <c r="C34" s="67" t="s">
        <v>26</v>
      </c>
      <c r="D34" s="67" t="s">
        <v>35</v>
      </c>
      <c r="E34" s="67" t="s">
        <v>36</v>
      </c>
      <c r="F34" s="67"/>
      <c r="G34" s="67" t="s">
        <v>184</v>
      </c>
      <c r="H34" s="3" t="n">
        <v>100</v>
      </c>
      <c r="I34" s="3"/>
      <c r="J34" s="3"/>
    </row>
    <row r="35" customFormat="false" ht="13.8" hidden="false" customHeight="false" outlineLevel="0" collapsed="false">
      <c r="A35" s="38" t="n">
        <v>44257</v>
      </c>
      <c r="B35" s="67" t="s">
        <v>10</v>
      </c>
      <c r="C35" s="67" t="s">
        <v>26</v>
      </c>
      <c r="D35" s="67" t="s">
        <v>35</v>
      </c>
      <c r="E35" s="67" t="s">
        <v>36</v>
      </c>
      <c r="F35" s="67"/>
      <c r="G35" s="67" t="s">
        <v>185</v>
      </c>
      <c r="H35" s="3" t="n">
        <v>100</v>
      </c>
      <c r="I35" s="3"/>
      <c r="J35" s="3"/>
    </row>
    <row r="36" customFormat="false" ht="13.8" hidden="false" customHeight="false" outlineLevel="0" collapsed="false">
      <c r="A36" s="38" t="n">
        <v>44257</v>
      </c>
      <c r="B36" s="67" t="s">
        <v>10</v>
      </c>
      <c r="C36" s="67" t="s">
        <v>26</v>
      </c>
      <c r="D36" s="67" t="s">
        <v>35</v>
      </c>
      <c r="E36" s="67" t="s">
        <v>36</v>
      </c>
      <c r="F36" s="67"/>
      <c r="G36" s="67" t="s">
        <v>186</v>
      </c>
      <c r="H36" s="3" t="n">
        <v>150</v>
      </c>
      <c r="I36" s="3"/>
      <c r="J36" s="3"/>
    </row>
    <row r="37" customFormat="false" ht="13.8" hidden="false" customHeight="false" outlineLevel="0" collapsed="false">
      <c r="A37" s="38" t="n">
        <v>44258</v>
      </c>
      <c r="B37" s="67" t="s">
        <v>10</v>
      </c>
      <c r="C37" s="67" t="s">
        <v>26</v>
      </c>
      <c r="D37" s="67" t="s">
        <v>35</v>
      </c>
      <c r="E37" s="67" t="s">
        <v>36</v>
      </c>
      <c r="F37" s="67"/>
      <c r="G37" s="67" t="s">
        <v>187</v>
      </c>
      <c r="H37" s="3" t="n">
        <v>100</v>
      </c>
      <c r="I37" s="3"/>
      <c r="J37" s="3"/>
    </row>
    <row r="38" customFormat="false" ht="13.8" hidden="false" customHeight="false" outlineLevel="0" collapsed="false">
      <c r="A38" s="38" t="n">
        <v>44258</v>
      </c>
      <c r="B38" s="67" t="s">
        <v>10</v>
      </c>
      <c r="C38" s="67" t="s">
        <v>26</v>
      </c>
      <c r="D38" s="67" t="s">
        <v>35</v>
      </c>
      <c r="E38" s="67" t="s">
        <v>36</v>
      </c>
      <c r="F38" s="67"/>
      <c r="G38" s="67" t="s">
        <v>188</v>
      </c>
      <c r="H38" s="3" t="n">
        <v>200</v>
      </c>
      <c r="I38" s="3"/>
      <c r="J38" s="3"/>
    </row>
    <row r="39" customFormat="false" ht="13.8" hidden="false" customHeight="false" outlineLevel="0" collapsed="false">
      <c r="A39" s="38" t="n">
        <v>44258</v>
      </c>
      <c r="B39" s="67" t="s">
        <v>10</v>
      </c>
      <c r="C39" s="67" t="s">
        <v>26</v>
      </c>
      <c r="D39" s="67" t="s">
        <v>35</v>
      </c>
      <c r="E39" s="67" t="s">
        <v>36</v>
      </c>
      <c r="F39" s="67"/>
      <c r="G39" s="67" t="s">
        <v>189</v>
      </c>
      <c r="H39" s="3" t="n">
        <v>150</v>
      </c>
      <c r="I39" s="3"/>
      <c r="J39" s="3"/>
    </row>
    <row r="40" customFormat="false" ht="13.8" hidden="false" customHeight="false" outlineLevel="0" collapsed="false">
      <c r="A40" s="38" t="n">
        <v>44258</v>
      </c>
      <c r="B40" s="67" t="s">
        <v>10</v>
      </c>
      <c r="C40" s="67" t="s">
        <v>26</v>
      </c>
      <c r="D40" s="67" t="s">
        <v>35</v>
      </c>
      <c r="E40" s="67" t="s">
        <v>36</v>
      </c>
      <c r="F40" s="67"/>
      <c r="G40" s="67" t="s">
        <v>190</v>
      </c>
      <c r="H40" s="3" t="n">
        <v>100</v>
      </c>
      <c r="I40" s="3"/>
      <c r="J40" s="3"/>
    </row>
    <row r="41" customFormat="false" ht="13.8" hidden="false" customHeight="false" outlineLevel="0" collapsed="false">
      <c r="A41" s="38" t="n">
        <v>44258</v>
      </c>
      <c r="B41" s="67" t="s">
        <v>10</v>
      </c>
      <c r="C41" s="67" t="s">
        <v>26</v>
      </c>
      <c r="D41" s="67" t="s">
        <v>35</v>
      </c>
      <c r="E41" s="67" t="s">
        <v>36</v>
      </c>
      <c r="F41" s="67"/>
      <c r="G41" s="67" t="s">
        <v>191</v>
      </c>
      <c r="H41" s="3" t="n">
        <v>75</v>
      </c>
      <c r="I41" s="3"/>
      <c r="J41" s="3"/>
      <c r="K41" s="3"/>
    </row>
    <row r="42" customFormat="false" ht="13.8" hidden="false" customHeight="false" outlineLevel="0" collapsed="false">
      <c r="A42" s="38" t="n">
        <v>44258</v>
      </c>
      <c r="B42" s="67" t="s">
        <v>10</v>
      </c>
      <c r="C42" s="67" t="s">
        <v>26</v>
      </c>
      <c r="D42" s="67" t="s">
        <v>35</v>
      </c>
      <c r="E42" s="67" t="s">
        <v>36</v>
      </c>
      <c r="F42" s="67"/>
      <c r="G42" s="67" t="s">
        <v>192</v>
      </c>
      <c r="H42" s="3" t="n">
        <v>125</v>
      </c>
      <c r="I42" s="3"/>
      <c r="J42" s="3"/>
    </row>
    <row r="43" customFormat="false" ht="13.8" hidden="false" customHeight="false" outlineLevel="0" collapsed="false">
      <c r="A43" s="38" t="n">
        <v>44258</v>
      </c>
      <c r="B43" s="67" t="s">
        <v>10</v>
      </c>
      <c r="C43" s="67" t="s">
        <v>26</v>
      </c>
      <c r="D43" s="67" t="s">
        <v>35</v>
      </c>
      <c r="E43" s="67" t="s">
        <v>36</v>
      </c>
      <c r="F43" s="67"/>
      <c r="G43" s="67" t="s">
        <v>193</v>
      </c>
      <c r="H43" s="3" t="n">
        <v>100</v>
      </c>
      <c r="I43" s="3"/>
      <c r="J43" s="3"/>
    </row>
    <row r="44" customFormat="false" ht="13.8" hidden="false" customHeight="false" outlineLevel="0" collapsed="false">
      <c r="A44" s="38" t="n">
        <v>44258</v>
      </c>
      <c r="B44" s="67" t="s">
        <v>10</v>
      </c>
      <c r="C44" s="67" t="s">
        <v>26</v>
      </c>
      <c r="D44" s="67" t="s">
        <v>35</v>
      </c>
      <c r="E44" s="67" t="s">
        <v>36</v>
      </c>
      <c r="F44" s="67"/>
      <c r="G44" s="67" t="s">
        <v>194</v>
      </c>
      <c r="H44" s="3" t="n">
        <v>125</v>
      </c>
      <c r="I44" s="3"/>
      <c r="J44" s="3"/>
    </row>
    <row r="45" customFormat="false" ht="13.8" hidden="false" customHeight="false" outlineLevel="0" collapsed="false">
      <c r="A45" s="38" t="n">
        <v>44258</v>
      </c>
      <c r="B45" s="67" t="s">
        <v>10</v>
      </c>
      <c r="C45" s="67" t="s">
        <v>26</v>
      </c>
      <c r="D45" s="67" t="s">
        <v>35</v>
      </c>
      <c r="E45" s="67" t="s">
        <v>36</v>
      </c>
      <c r="F45" s="67"/>
      <c r="G45" s="67" t="s">
        <v>195</v>
      </c>
      <c r="H45" s="3" t="n">
        <v>100</v>
      </c>
      <c r="I45" s="3"/>
      <c r="J45" s="3"/>
      <c r="K45" s="3"/>
    </row>
    <row r="46" customFormat="false" ht="13.8" hidden="false" customHeight="false" outlineLevel="0" collapsed="false">
      <c r="A46" s="38" t="n">
        <v>44258</v>
      </c>
      <c r="B46" s="67" t="s">
        <v>10</v>
      </c>
      <c r="C46" s="67" t="s">
        <v>26</v>
      </c>
      <c r="D46" s="67" t="s">
        <v>35</v>
      </c>
      <c r="E46" s="67" t="s">
        <v>36</v>
      </c>
      <c r="F46" s="67"/>
      <c r="G46" s="67" t="s">
        <v>196</v>
      </c>
      <c r="H46" s="3" t="n">
        <v>305.1</v>
      </c>
      <c r="I46" s="3"/>
      <c r="J46" s="3"/>
    </row>
    <row r="47" customFormat="false" ht="13.8" hidden="false" customHeight="false" outlineLevel="0" collapsed="false">
      <c r="A47" s="38" t="n">
        <v>44258</v>
      </c>
      <c r="B47" s="18" t="s">
        <v>10</v>
      </c>
      <c r="C47" s="3" t="s">
        <v>11</v>
      </c>
      <c r="D47" s="15" t="s">
        <v>12</v>
      </c>
      <c r="E47" s="15" t="s">
        <v>12</v>
      </c>
      <c r="F47" s="3"/>
      <c r="G47" s="3" t="s">
        <v>197</v>
      </c>
      <c r="I47" s="3" t="n">
        <v>0.1</v>
      </c>
      <c r="J47" s="3"/>
      <c r="L47" s="3"/>
    </row>
    <row r="48" customFormat="false" ht="13.8" hidden="false" customHeight="false" outlineLevel="0" collapsed="false">
      <c r="A48" s="53"/>
      <c r="B48" s="53"/>
      <c r="D48" s="3"/>
      <c r="E48" s="3"/>
      <c r="I48" s="60"/>
      <c r="J48" s="3"/>
    </row>
    <row r="49" customFormat="false" ht="13.8" hidden="false" customHeight="false" outlineLevel="0" collapsed="false">
      <c r="A49" s="53"/>
      <c r="D49" s="3"/>
      <c r="E49" s="3"/>
      <c r="H49" s="24" t="n">
        <f aca="false">SUM(H3:H48)</f>
        <v>1830.1</v>
      </c>
      <c r="I49" s="25" t="n">
        <f aca="false">SUM(I3:I48)</f>
        <v>4254.35</v>
      </c>
    </row>
    <row r="50" customFormat="false" ht="15" hidden="false" customHeight="false" outlineLevel="0" collapsed="false">
      <c r="A50" s="53"/>
      <c r="B50" s="3"/>
      <c r="C50" s="3"/>
      <c r="D50" s="3"/>
      <c r="E50" s="3"/>
      <c r="F50" s="3"/>
      <c r="G50" s="3"/>
      <c r="I50" s="60"/>
      <c r="J50" s="13" t="n">
        <f aca="false">J2+(H49-I49)</f>
        <v>9186.51</v>
      </c>
    </row>
    <row r="51" customFormat="false" ht="13.8" hidden="false" customHeight="false" outlineLevel="0" collapsed="false">
      <c r="A51" s="38" t="n">
        <v>44258</v>
      </c>
      <c r="B51" s="67" t="s">
        <v>10</v>
      </c>
      <c r="C51" s="67" t="s">
        <v>26</v>
      </c>
      <c r="D51" s="67" t="s">
        <v>35</v>
      </c>
      <c r="E51" s="67" t="s">
        <v>36</v>
      </c>
      <c r="F51" s="67"/>
      <c r="G51" s="67" t="s">
        <v>196</v>
      </c>
      <c r="H51" s="3" t="n">
        <v>100</v>
      </c>
      <c r="I51" s="60"/>
    </row>
    <row r="52" customFormat="false" ht="13.8" hidden="false" customHeight="false" outlineLevel="0" collapsed="false">
      <c r="A52" s="38" t="n">
        <v>44259</v>
      </c>
      <c r="B52" s="67" t="s">
        <v>10</v>
      </c>
      <c r="C52" s="67" t="s">
        <v>26</v>
      </c>
      <c r="D52" s="67" t="s">
        <v>35</v>
      </c>
      <c r="E52" s="67" t="s">
        <v>36</v>
      </c>
      <c r="F52" s="67"/>
      <c r="G52" s="67" t="s">
        <v>198</v>
      </c>
      <c r="H52" s="3" t="n">
        <v>125</v>
      </c>
      <c r="I52" s="3"/>
    </row>
    <row r="53" customFormat="false" ht="13.8" hidden="false" customHeight="false" outlineLevel="0" collapsed="false">
      <c r="A53" s="38" t="n">
        <v>44259</v>
      </c>
      <c r="B53" s="67" t="s">
        <v>10</v>
      </c>
      <c r="C53" s="67" t="s">
        <v>26</v>
      </c>
      <c r="D53" s="67" t="s">
        <v>35</v>
      </c>
      <c r="E53" s="67" t="s">
        <v>36</v>
      </c>
      <c r="F53" s="67"/>
      <c r="G53" s="67" t="s">
        <v>199</v>
      </c>
      <c r="H53" s="3" t="n">
        <v>100</v>
      </c>
      <c r="I53" s="3"/>
    </row>
    <row r="54" customFormat="false" ht="13.8" hidden="false" customHeight="false" outlineLevel="0" collapsed="false">
      <c r="A54" s="38" t="n">
        <v>44259</v>
      </c>
      <c r="B54" s="67" t="s">
        <v>10</v>
      </c>
      <c r="C54" s="67" t="s">
        <v>26</v>
      </c>
      <c r="D54" s="67" t="s">
        <v>35</v>
      </c>
      <c r="E54" s="67" t="s">
        <v>36</v>
      </c>
      <c r="F54" s="67"/>
      <c r="G54" s="67" t="s">
        <v>200</v>
      </c>
      <c r="H54" s="3" t="n">
        <v>200</v>
      </c>
      <c r="I54" s="3"/>
    </row>
    <row r="55" customFormat="false" ht="13.8" hidden="false" customHeight="false" outlineLevel="0" collapsed="false">
      <c r="A55" s="38" t="n">
        <v>44259</v>
      </c>
      <c r="B55" s="67" t="s">
        <v>10</v>
      </c>
      <c r="C55" s="67" t="s">
        <v>26</v>
      </c>
      <c r="D55" s="67" t="s">
        <v>35</v>
      </c>
      <c r="E55" s="67" t="s">
        <v>36</v>
      </c>
      <c r="F55" s="67"/>
      <c r="G55" s="67" t="s">
        <v>196</v>
      </c>
      <c r="H55" s="3" t="n">
        <v>350</v>
      </c>
      <c r="I55" s="3"/>
    </row>
    <row r="56" customFormat="false" ht="13.8" hidden="false" customHeight="false" outlineLevel="0" collapsed="false">
      <c r="A56" s="38" t="n">
        <v>44259</v>
      </c>
      <c r="B56" s="67" t="s">
        <v>10</v>
      </c>
      <c r="C56" s="67" t="s">
        <v>26</v>
      </c>
      <c r="D56" s="67" t="s">
        <v>35</v>
      </c>
      <c r="E56" s="67" t="s">
        <v>36</v>
      </c>
      <c r="F56" s="67"/>
      <c r="G56" s="67" t="s">
        <v>196</v>
      </c>
      <c r="H56" s="3" t="n">
        <v>200</v>
      </c>
      <c r="I56" s="3"/>
    </row>
    <row r="57" customFormat="false" ht="13.8" hidden="false" customHeight="false" outlineLevel="0" collapsed="false">
      <c r="A57" s="38" t="n">
        <v>44260</v>
      </c>
      <c r="B57" s="67" t="s">
        <v>10</v>
      </c>
      <c r="C57" s="67" t="s">
        <v>26</v>
      </c>
      <c r="D57" s="67" t="s">
        <v>35</v>
      </c>
      <c r="E57" s="67" t="s">
        <v>36</v>
      </c>
      <c r="F57" s="67"/>
      <c r="G57" s="67" t="s">
        <v>201</v>
      </c>
      <c r="H57" s="3" t="n">
        <v>100</v>
      </c>
      <c r="I57" s="3"/>
    </row>
    <row r="58" customFormat="false" ht="13.8" hidden="false" customHeight="false" outlineLevel="0" collapsed="false">
      <c r="A58" s="38" t="n">
        <v>44260</v>
      </c>
      <c r="B58" s="67" t="s">
        <v>10</v>
      </c>
      <c r="C58" s="67" t="s">
        <v>26</v>
      </c>
      <c r="D58" s="67" t="s">
        <v>35</v>
      </c>
      <c r="E58" s="67" t="s">
        <v>36</v>
      </c>
      <c r="F58" s="67"/>
      <c r="G58" s="67" t="s">
        <v>202</v>
      </c>
      <c r="H58" s="3" t="n">
        <v>100</v>
      </c>
      <c r="I58" s="3"/>
    </row>
    <row r="59" customFormat="false" ht="13.8" hidden="false" customHeight="false" outlineLevel="0" collapsed="false">
      <c r="A59" s="38" t="n">
        <v>44260</v>
      </c>
      <c r="B59" s="67" t="s">
        <v>10</v>
      </c>
      <c r="C59" s="67" t="s">
        <v>26</v>
      </c>
      <c r="D59" s="67" t="s">
        <v>35</v>
      </c>
      <c r="E59" s="67" t="s">
        <v>36</v>
      </c>
      <c r="F59" s="67"/>
      <c r="G59" s="67" t="s">
        <v>203</v>
      </c>
      <c r="H59" s="3" t="n">
        <v>150</v>
      </c>
      <c r="I59" s="3"/>
    </row>
    <row r="60" customFormat="false" ht="13.8" hidden="false" customHeight="false" outlineLevel="0" collapsed="false">
      <c r="A60" s="38" t="n">
        <v>44263</v>
      </c>
      <c r="B60" s="67" t="s">
        <v>10</v>
      </c>
      <c r="C60" s="67" t="s">
        <v>26</v>
      </c>
      <c r="D60" s="67" t="s">
        <v>35</v>
      </c>
      <c r="E60" s="67" t="s">
        <v>36</v>
      </c>
      <c r="F60" s="67"/>
      <c r="G60" s="67" t="s">
        <v>204</v>
      </c>
      <c r="H60" s="3" t="n">
        <v>100</v>
      </c>
      <c r="I60" s="3"/>
    </row>
    <row r="61" customFormat="false" ht="13.8" hidden="false" customHeight="false" outlineLevel="0" collapsed="false">
      <c r="A61" s="38" t="n">
        <v>44263</v>
      </c>
      <c r="B61" s="67" t="s">
        <v>10</v>
      </c>
      <c r="C61" s="67" t="s">
        <v>26</v>
      </c>
      <c r="D61" s="67" t="s">
        <v>35</v>
      </c>
      <c r="E61" s="67" t="s">
        <v>36</v>
      </c>
      <c r="F61" s="67"/>
      <c r="G61" s="67" t="s">
        <v>205</v>
      </c>
      <c r="H61" s="3" t="n">
        <v>100</v>
      </c>
      <c r="I61" s="3"/>
    </row>
    <row r="62" customFormat="false" ht="13.8" hidden="false" customHeight="false" outlineLevel="0" collapsed="false">
      <c r="A62" s="38" t="n">
        <v>44263</v>
      </c>
      <c r="B62" s="67" t="s">
        <v>10</v>
      </c>
      <c r="C62" s="67" t="s">
        <v>26</v>
      </c>
      <c r="D62" s="67" t="s">
        <v>35</v>
      </c>
      <c r="E62" s="67" t="s">
        <v>36</v>
      </c>
      <c r="F62" s="67"/>
      <c r="G62" s="67" t="s">
        <v>206</v>
      </c>
      <c r="H62" s="3" t="n">
        <v>100</v>
      </c>
      <c r="I62" s="3"/>
    </row>
    <row r="63" customFormat="false" ht="13.8" hidden="false" customHeight="false" outlineLevel="0" collapsed="false">
      <c r="A63" s="38" t="n">
        <v>44263</v>
      </c>
      <c r="B63" s="67" t="s">
        <v>10</v>
      </c>
      <c r="C63" s="67" t="s">
        <v>26</v>
      </c>
      <c r="D63" s="67" t="s">
        <v>35</v>
      </c>
      <c r="E63" s="67" t="s">
        <v>36</v>
      </c>
      <c r="F63" s="67"/>
      <c r="G63" s="67" t="s">
        <v>207</v>
      </c>
      <c r="H63" s="3" t="n">
        <v>100</v>
      </c>
      <c r="I63" s="3"/>
    </row>
    <row r="64" customFormat="false" ht="13.8" hidden="false" customHeight="false" outlineLevel="0" collapsed="false">
      <c r="A64" s="38" t="n">
        <v>44264</v>
      </c>
      <c r="B64" s="67" t="s">
        <v>10</v>
      </c>
      <c r="C64" s="67" t="s">
        <v>26</v>
      </c>
      <c r="D64" s="67" t="s">
        <v>35</v>
      </c>
      <c r="E64" s="67" t="s">
        <v>36</v>
      </c>
      <c r="F64" s="67"/>
      <c r="G64" s="67" t="s">
        <v>208</v>
      </c>
      <c r="H64" s="3" t="n">
        <v>100</v>
      </c>
      <c r="I64" s="3"/>
    </row>
    <row r="65" customFormat="false" ht="13.8" hidden="false" customHeight="false" outlineLevel="0" collapsed="false">
      <c r="A65" s="38" t="n">
        <v>44264</v>
      </c>
      <c r="B65" s="67" t="s">
        <v>10</v>
      </c>
      <c r="C65" s="67" t="s">
        <v>26</v>
      </c>
      <c r="D65" s="67" t="s">
        <v>35</v>
      </c>
      <c r="E65" s="67" t="s">
        <v>36</v>
      </c>
      <c r="F65" s="67"/>
      <c r="G65" s="67" t="s">
        <v>209</v>
      </c>
      <c r="H65" s="3" t="n">
        <v>100</v>
      </c>
      <c r="I65" s="3"/>
    </row>
    <row r="66" customFormat="false" ht="13.8" hidden="false" customHeight="false" outlineLevel="0" collapsed="false">
      <c r="A66" s="38" t="n">
        <v>44264</v>
      </c>
      <c r="B66" s="67" t="s">
        <v>10</v>
      </c>
      <c r="C66" s="67" t="s">
        <v>26</v>
      </c>
      <c r="D66" s="67" t="s">
        <v>35</v>
      </c>
      <c r="E66" s="67" t="s">
        <v>36</v>
      </c>
      <c r="F66" s="67"/>
      <c r="G66" s="67" t="s">
        <v>210</v>
      </c>
      <c r="H66" s="3" t="n">
        <v>100</v>
      </c>
      <c r="I66" s="3"/>
    </row>
    <row r="67" customFormat="false" ht="13.8" hidden="false" customHeight="false" outlineLevel="0" collapsed="false">
      <c r="A67" s="38" t="n">
        <v>44264</v>
      </c>
      <c r="B67" s="67" t="s">
        <v>10</v>
      </c>
      <c r="C67" s="67" t="s">
        <v>26</v>
      </c>
      <c r="D67" s="67" t="s">
        <v>35</v>
      </c>
      <c r="E67" s="67" t="s">
        <v>36</v>
      </c>
      <c r="F67" s="67"/>
      <c r="G67" s="67" t="s">
        <v>211</v>
      </c>
      <c r="H67" s="3" t="n">
        <v>100</v>
      </c>
      <c r="I67" s="3"/>
    </row>
    <row r="68" customFormat="false" ht="13.8" hidden="false" customHeight="false" outlineLevel="0" collapsed="false">
      <c r="A68" s="38" t="n">
        <v>44265</v>
      </c>
      <c r="B68" s="67" t="s">
        <v>10</v>
      </c>
      <c r="C68" s="67" t="s">
        <v>26</v>
      </c>
      <c r="D68" s="67" t="s">
        <v>35</v>
      </c>
      <c r="E68" s="67" t="s">
        <v>36</v>
      </c>
      <c r="F68" s="67"/>
      <c r="G68" s="67" t="s">
        <v>212</v>
      </c>
      <c r="H68" s="3" t="n">
        <v>100</v>
      </c>
      <c r="I68" s="3"/>
    </row>
    <row r="69" customFormat="false" ht="13.8" hidden="false" customHeight="false" outlineLevel="0" collapsed="false">
      <c r="A69" s="38" t="n">
        <v>44265</v>
      </c>
      <c r="B69" s="67" t="s">
        <v>10</v>
      </c>
      <c r="C69" s="67" t="s">
        <v>26</v>
      </c>
      <c r="D69" s="67" t="s">
        <v>35</v>
      </c>
      <c r="E69" s="67" t="s">
        <v>36</v>
      </c>
      <c r="F69" s="67"/>
      <c r="G69" s="67" t="s">
        <v>196</v>
      </c>
      <c r="H69" s="3" t="n">
        <v>500.1</v>
      </c>
      <c r="I69" s="3"/>
    </row>
    <row r="70" customFormat="false" ht="13.8" hidden="false" customHeight="false" outlineLevel="0" collapsed="false">
      <c r="A70" s="38" t="n">
        <v>44265</v>
      </c>
      <c r="B70" s="18" t="s">
        <v>10</v>
      </c>
      <c r="C70" s="3" t="s">
        <v>11</v>
      </c>
      <c r="D70" s="15" t="s">
        <v>12</v>
      </c>
      <c r="E70" s="15" t="s">
        <v>12</v>
      </c>
      <c r="F70" s="3"/>
      <c r="G70" s="3" t="s">
        <v>197</v>
      </c>
      <c r="I70" s="3" t="n">
        <v>0.1</v>
      </c>
    </row>
    <row r="71" customFormat="false" ht="13.8" hidden="false" customHeight="false" outlineLevel="0" collapsed="false">
      <c r="A71" s="38" t="n">
        <v>44266</v>
      </c>
      <c r="B71" s="67" t="s">
        <v>10</v>
      </c>
      <c r="C71" s="67" t="s">
        <v>26</v>
      </c>
      <c r="D71" s="67" t="s">
        <v>35</v>
      </c>
      <c r="E71" s="67" t="s">
        <v>36</v>
      </c>
      <c r="F71" s="67"/>
      <c r="G71" s="67" t="s">
        <v>213</v>
      </c>
      <c r="H71" s="3" t="n">
        <v>100</v>
      </c>
      <c r="I71" s="3"/>
    </row>
    <row r="72" customFormat="false" ht="13.8" hidden="false" customHeight="false" outlineLevel="0" collapsed="false">
      <c r="A72" s="38" t="n">
        <v>44266</v>
      </c>
      <c r="B72" s="67" t="s">
        <v>10</v>
      </c>
      <c r="C72" s="67" t="s">
        <v>26</v>
      </c>
      <c r="D72" s="67" t="s">
        <v>35</v>
      </c>
      <c r="E72" s="67" t="s">
        <v>36</v>
      </c>
      <c r="F72" s="67"/>
      <c r="G72" s="67" t="s">
        <v>214</v>
      </c>
      <c r="H72" s="3" t="n">
        <v>100</v>
      </c>
      <c r="I72" s="3"/>
    </row>
    <row r="73" customFormat="false" ht="13.8" hidden="false" customHeight="false" outlineLevel="0" collapsed="false">
      <c r="A73" s="38" t="n">
        <v>44266</v>
      </c>
      <c r="B73" s="67" t="s">
        <v>10</v>
      </c>
      <c r="C73" s="67" t="s">
        <v>26</v>
      </c>
      <c r="D73" s="67" t="s">
        <v>35</v>
      </c>
      <c r="E73" s="67" t="s">
        <v>36</v>
      </c>
      <c r="F73" s="67"/>
      <c r="G73" s="67" t="s">
        <v>215</v>
      </c>
      <c r="H73" s="3" t="n">
        <v>100</v>
      </c>
      <c r="I73" s="3"/>
    </row>
    <row r="74" customFormat="false" ht="13.8" hidden="false" customHeight="false" outlineLevel="0" collapsed="false">
      <c r="A74" s="38" t="n">
        <v>44266</v>
      </c>
      <c r="B74" s="67" t="s">
        <v>10</v>
      </c>
      <c r="C74" s="67" t="s">
        <v>26</v>
      </c>
      <c r="D74" s="67" t="s">
        <v>35</v>
      </c>
      <c r="E74" s="67" t="s">
        <v>36</v>
      </c>
      <c r="F74" s="67"/>
      <c r="G74" s="67" t="s">
        <v>216</v>
      </c>
      <c r="H74" s="3" t="n">
        <v>100</v>
      </c>
      <c r="I74" s="3"/>
    </row>
    <row r="75" customFormat="false" ht="13.8" hidden="false" customHeight="false" outlineLevel="0" collapsed="false">
      <c r="A75" s="38" t="n">
        <v>44267</v>
      </c>
      <c r="B75" s="67" t="s">
        <v>10</v>
      </c>
      <c r="C75" s="67" t="s">
        <v>26</v>
      </c>
      <c r="D75" s="67" t="s">
        <v>35</v>
      </c>
      <c r="E75" s="67" t="s">
        <v>36</v>
      </c>
      <c r="F75" s="67"/>
      <c r="G75" s="67" t="s">
        <v>217</v>
      </c>
      <c r="H75" s="3" t="n">
        <v>100</v>
      </c>
      <c r="I75" s="3"/>
    </row>
    <row r="76" customFormat="false" ht="13.8" hidden="false" customHeight="false" outlineLevel="0" collapsed="false">
      <c r="A76" s="38" t="n">
        <v>44267</v>
      </c>
      <c r="B76" s="67" t="s">
        <v>10</v>
      </c>
      <c r="C76" s="67" t="s">
        <v>26</v>
      </c>
      <c r="D76" s="67" t="s">
        <v>35</v>
      </c>
      <c r="E76" s="67" t="s">
        <v>36</v>
      </c>
      <c r="F76" s="67"/>
      <c r="G76" s="67" t="s">
        <v>218</v>
      </c>
      <c r="H76" s="3" t="n">
        <v>100</v>
      </c>
      <c r="I76" s="3"/>
    </row>
    <row r="77" customFormat="false" ht="13.8" hidden="false" customHeight="false" outlineLevel="0" collapsed="false">
      <c r="A77" s="38" t="n">
        <v>44270</v>
      </c>
      <c r="B77" s="67" t="s">
        <v>10</v>
      </c>
      <c r="C77" s="67" t="s">
        <v>26</v>
      </c>
      <c r="D77" s="67" t="s">
        <v>35</v>
      </c>
      <c r="E77" s="67" t="s">
        <v>36</v>
      </c>
      <c r="F77" s="67"/>
      <c r="G77" s="67" t="s">
        <v>219</v>
      </c>
      <c r="H77" s="3" t="n">
        <v>100</v>
      </c>
      <c r="I77" s="3"/>
    </row>
    <row r="78" customFormat="false" ht="13.8" hidden="false" customHeight="false" outlineLevel="0" collapsed="false">
      <c r="A78" s="38" t="n">
        <v>44271</v>
      </c>
      <c r="B78" s="67" t="s">
        <v>10</v>
      </c>
      <c r="C78" s="67" t="s">
        <v>26</v>
      </c>
      <c r="D78" s="67" t="s">
        <v>35</v>
      </c>
      <c r="E78" s="67" t="s">
        <v>36</v>
      </c>
      <c r="F78" s="67"/>
      <c r="G78" s="67" t="s">
        <v>220</v>
      </c>
      <c r="H78" s="3" t="n">
        <v>175</v>
      </c>
      <c r="I78" s="3"/>
    </row>
    <row r="79" customFormat="false" ht="13.8" hidden="false" customHeight="false" outlineLevel="0" collapsed="false">
      <c r="A79" s="38" t="n">
        <v>44271</v>
      </c>
      <c r="B79" s="67" t="s">
        <v>10</v>
      </c>
      <c r="C79" s="67" t="s">
        <v>26</v>
      </c>
      <c r="D79" s="67" t="s">
        <v>35</v>
      </c>
      <c r="E79" s="67" t="s">
        <v>36</v>
      </c>
      <c r="F79" s="67"/>
      <c r="G79" s="67" t="s">
        <v>221</v>
      </c>
      <c r="H79" s="3" t="n">
        <v>100</v>
      </c>
      <c r="I79" s="3"/>
    </row>
    <row r="80" customFormat="false" ht="13.8" hidden="false" customHeight="false" outlineLevel="0" collapsed="false">
      <c r="A80" s="38" t="n">
        <v>44271</v>
      </c>
      <c r="B80" s="67" t="s">
        <v>10</v>
      </c>
      <c r="C80" s="67" t="s">
        <v>26</v>
      </c>
      <c r="D80" s="67" t="s">
        <v>35</v>
      </c>
      <c r="E80" s="67" t="s">
        <v>36</v>
      </c>
      <c r="F80" s="67"/>
      <c r="G80" s="67" t="s">
        <v>222</v>
      </c>
      <c r="H80" s="3" t="n">
        <v>100</v>
      </c>
      <c r="I80" s="3"/>
    </row>
    <row r="81" customFormat="false" ht="13.8" hidden="false" customHeight="false" outlineLevel="0" collapsed="false">
      <c r="A81" s="38" t="n">
        <v>44271</v>
      </c>
      <c r="B81" s="67" t="s">
        <v>10</v>
      </c>
      <c r="C81" s="67" t="s">
        <v>26</v>
      </c>
      <c r="D81" s="67" t="s">
        <v>35</v>
      </c>
      <c r="E81" s="67" t="s">
        <v>36</v>
      </c>
      <c r="F81" s="67"/>
      <c r="G81" s="67" t="s">
        <v>223</v>
      </c>
      <c r="H81" s="3" t="n">
        <v>100</v>
      </c>
      <c r="I81" s="3"/>
    </row>
    <row r="82" customFormat="false" ht="13.8" hidden="false" customHeight="false" outlineLevel="0" collapsed="false">
      <c r="A82" s="38" t="n">
        <v>44272</v>
      </c>
      <c r="B82" s="67" t="s">
        <v>10</v>
      </c>
      <c r="C82" s="67" t="s">
        <v>26</v>
      </c>
      <c r="D82" s="67" t="s">
        <v>35</v>
      </c>
      <c r="E82" s="67" t="s">
        <v>36</v>
      </c>
      <c r="F82" s="67"/>
      <c r="G82" s="67" t="s">
        <v>224</v>
      </c>
      <c r="H82" s="3" t="n">
        <v>100</v>
      </c>
      <c r="I82" s="3"/>
    </row>
    <row r="83" customFormat="false" ht="13.8" hidden="false" customHeight="false" outlineLevel="0" collapsed="false">
      <c r="A83" s="38" t="n">
        <v>44273</v>
      </c>
      <c r="B83" s="15" t="s">
        <v>10</v>
      </c>
      <c r="C83" s="15" t="s">
        <v>11</v>
      </c>
      <c r="D83" s="15" t="s">
        <v>12</v>
      </c>
      <c r="E83" s="15" t="s">
        <v>14</v>
      </c>
      <c r="F83" s="3"/>
      <c r="G83" s="19" t="s">
        <v>15</v>
      </c>
      <c r="I83" s="3" t="n">
        <v>889.12</v>
      </c>
    </row>
    <row r="84" customFormat="false" ht="13.8" hidden="false" customHeight="false" outlineLevel="0" collapsed="false">
      <c r="A84" s="38" t="n">
        <v>44274</v>
      </c>
      <c r="B84" s="38" t="s">
        <v>10</v>
      </c>
      <c r="C84" s="2" t="s">
        <v>11</v>
      </c>
      <c r="D84" s="2" t="s">
        <v>23</v>
      </c>
      <c r="E84" s="2" t="s">
        <v>156</v>
      </c>
      <c r="G84" s="15" t="s">
        <v>225</v>
      </c>
      <c r="I84" s="3" t="n">
        <v>285.48</v>
      </c>
    </row>
    <row r="85" customFormat="false" ht="13.8" hidden="false" customHeight="false" outlineLevel="0" collapsed="false">
      <c r="A85" s="38" t="n">
        <v>44274</v>
      </c>
      <c r="B85" s="15" t="s">
        <v>10</v>
      </c>
      <c r="C85" s="15" t="s">
        <v>11</v>
      </c>
      <c r="D85" s="15" t="s">
        <v>12</v>
      </c>
      <c r="E85" s="15" t="s">
        <v>12</v>
      </c>
      <c r="F85" s="3"/>
      <c r="G85" s="2" t="s">
        <v>22</v>
      </c>
      <c r="I85" s="3" t="n">
        <v>0.5</v>
      </c>
    </row>
    <row r="86" customFormat="false" ht="13.8" hidden="false" customHeight="false" outlineLevel="0" collapsed="false">
      <c r="A86" s="38" t="n">
        <v>44279</v>
      </c>
      <c r="B86" s="2" t="s">
        <v>10</v>
      </c>
      <c r="C86" s="2" t="s">
        <v>26</v>
      </c>
      <c r="D86" s="2" t="s">
        <v>35</v>
      </c>
      <c r="E86" s="2" t="s">
        <v>104</v>
      </c>
      <c r="G86" s="0" t="s">
        <v>226</v>
      </c>
      <c r="H86" s="3" t="n">
        <v>610</v>
      </c>
      <c r="I86" s="3"/>
    </row>
    <row r="87" customFormat="false" ht="13.8" hidden="false" customHeight="false" outlineLevel="0" collapsed="false">
      <c r="A87" s="38" t="n">
        <v>44284</v>
      </c>
      <c r="B87" s="67" t="s">
        <v>10</v>
      </c>
      <c r="C87" s="67" t="s">
        <v>26</v>
      </c>
      <c r="D87" s="67" t="s">
        <v>35</v>
      </c>
      <c r="E87" s="67" t="s">
        <v>36</v>
      </c>
      <c r="F87" s="67"/>
      <c r="G87" s="67" t="s">
        <v>227</v>
      </c>
      <c r="H87" s="3" t="n">
        <v>150</v>
      </c>
      <c r="I87" s="3"/>
    </row>
    <row r="88" customFormat="false" ht="13.8" hidden="false" customHeight="false" outlineLevel="0" collapsed="false">
      <c r="A88" s="38" t="n">
        <v>44284</v>
      </c>
      <c r="B88" s="67" t="s">
        <v>10</v>
      </c>
      <c r="C88" s="67" t="s">
        <v>26</v>
      </c>
      <c r="D88" s="67" t="s">
        <v>35</v>
      </c>
      <c r="E88" s="67" t="s">
        <v>36</v>
      </c>
      <c r="F88" s="67"/>
      <c r="G88" s="67" t="s">
        <v>228</v>
      </c>
      <c r="H88" s="3" t="n">
        <v>125</v>
      </c>
      <c r="I88" s="3"/>
    </row>
    <row r="89" customFormat="false" ht="13.8" hidden="false" customHeight="false" outlineLevel="0" collapsed="false">
      <c r="A89" s="38" t="n">
        <v>44286</v>
      </c>
      <c r="B89" s="15" t="s">
        <v>10</v>
      </c>
      <c r="C89" s="15" t="s">
        <v>11</v>
      </c>
      <c r="D89" s="15" t="s">
        <v>12</v>
      </c>
      <c r="E89" s="15" t="s">
        <v>12</v>
      </c>
      <c r="F89" s="3"/>
      <c r="G89" s="3" t="s">
        <v>16</v>
      </c>
      <c r="I89" s="3" t="n">
        <v>3.6</v>
      </c>
    </row>
    <row r="90" customFormat="false" ht="13.8" hidden="false" customHeight="false" outlineLevel="0" collapsed="false">
      <c r="A90" s="38" t="n">
        <v>44286</v>
      </c>
      <c r="B90" s="67" t="s">
        <v>10</v>
      </c>
      <c r="C90" s="67" t="s">
        <v>26</v>
      </c>
      <c r="D90" s="67" t="s">
        <v>35</v>
      </c>
      <c r="E90" s="67" t="s">
        <v>36</v>
      </c>
      <c r="F90" s="67"/>
      <c r="G90" s="67" t="s">
        <v>229</v>
      </c>
      <c r="H90" s="3" t="n">
        <v>80</v>
      </c>
      <c r="I90" s="3"/>
    </row>
    <row r="91" customFormat="false" ht="13.8" hidden="false" customHeight="false" outlineLevel="0" collapsed="false">
      <c r="A91" s="38"/>
      <c r="B91" s="23"/>
      <c r="C91" s="23"/>
      <c r="D91" s="23"/>
      <c r="E91" s="23"/>
      <c r="F91" s="23"/>
      <c r="G91" s="23"/>
      <c r="I91" s="3"/>
    </row>
    <row r="92" customFormat="false" ht="13.8" hidden="false" customHeight="false" outlineLevel="0" collapsed="false">
      <c r="A92" s="38"/>
      <c r="B92" s="23"/>
      <c r="C92" s="23"/>
      <c r="D92" s="23"/>
      <c r="E92" s="23"/>
      <c r="F92" s="23"/>
      <c r="G92" s="23"/>
      <c r="I92" s="3"/>
    </row>
    <row r="94" customFormat="false" ht="13.8" hidden="false" customHeight="false" outlineLevel="0" collapsed="false">
      <c r="H94" s="24" t="n">
        <f aca="false">SUM(H51:H93)</f>
        <v>5065.1</v>
      </c>
      <c r="I94" s="25" t="n">
        <f aca="false">SUM(I53:I93)</f>
        <v>1178.8</v>
      </c>
    </row>
    <row r="95" customFormat="false" ht="15" hidden="false" customHeight="false" outlineLevel="0" collapsed="false">
      <c r="J95" s="13" t="n">
        <f aca="false">J50+H94-I94</f>
        <v>13072.81</v>
      </c>
    </row>
    <row r="96" customFormat="false" ht="15" hidden="false" customHeight="false" outlineLevel="0" collapsed="false"/>
    <row r="98" customFormat="false" ht="15" hidden="false" customHeight="false" outlineLevel="0" collapsed="false"/>
    <row r="103" customFormat="false" ht="15" hidden="false" customHeight="false" outlineLevel="0" collapsed="false"/>
  </sheetData>
  <autoFilter ref="A1:J95"/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>&amp;C&amp;16BANCA MARZO 2021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5081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it-IT</dc:language>
  <cp:lastModifiedBy/>
  <cp:lastPrinted>2021-07-01T11:30:08Z</cp:lastPrinted>
  <dcterms:modified xsi:type="dcterms:W3CDTF">2021-09-01T17:23:08Z</dcterms:modified>
  <cp:revision>329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